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065" windowWidth="23640" windowHeight="11820" activeTab="1"/>
  </bookViews>
  <sheets>
    <sheet name="ILLER_GENEL" sheetId="1" r:id="rId1"/>
    <sheet name="ILLER" sheetId="2" r:id="rId2"/>
  </sheets>
  <definedNames/>
  <calcPr fullCalcOnLoad="1"/>
</workbook>
</file>

<file path=xl/sharedStrings.xml><?xml version="1.0" encoding="utf-8"?>
<sst xmlns="http://schemas.openxmlformats.org/spreadsheetml/2006/main" count="176" uniqueCount="96">
  <si>
    <t>ZONGULDAK</t>
  </si>
  <si>
    <t>YOZGAT</t>
  </si>
  <si>
    <t>YALOVA</t>
  </si>
  <si>
    <t>VAN</t>
  </si>
  <si>
    <t>UŞAK</t>
  </si>
  <si>
    <t>TUNCELI</t>
  </si>
  <si>
    <t>TRABZON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</si>
  <si>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</si>
  <si>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</si>
  <si>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</si>
  <si>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</si>
  <si>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</si>
  <si>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</si>
  <si>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</si>
  <si>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</si>
  <si>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</si>
  <si>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</si>
  <si>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</si>
  <si>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</si>
  <si>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</si>
  <si>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</si>
  <si>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</si>
  <si>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</si>
  <si>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</si>
  <si>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</si>
  <si>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</si>
  <si>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</si>
  <si>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</si>
  <si>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</si>
  <si>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</si>
  <si>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</si>
  <si>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</si>
  <si>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</si>
  <si>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</si>
  <si>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</si>
  <si>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</si>
  <si>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</si>
  <si>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</si>
  <si>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</si>
  <si>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</si>
  <si>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</si>
  <si>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</si>
  <si>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</si>
  <si>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</si>
  <si>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</si>
  <si>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</si>
  <si>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</si>
  <si>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</si>
  <si>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</si>
  <si>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</si>
  <si>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</si>
  <si>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</si>
  <si>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</si>
  <si>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</si>
  <si>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</si>
  <si>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</si>
  <si>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</si>
  <si>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</si>
  <si>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</si>
  <si>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</si>
  <si>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</si>
  <si>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</si>
  <si>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</si>
  <si>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</si>
  <si>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</si>
  <si>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</si>
  <si>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</si>
  <si>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</si>
  <si>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</si>
  <si>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</si>
  <si>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</si>
  <si>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</si>
  <si>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</si>
  <si>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</si>
  <si>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</si>
  <si>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</si>
  <si>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</si>
  <si>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</si>
  <si>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</si>
  <si>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</si>
  <si>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</si>
  <si>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</si>
  <si>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</si>
  <si>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</si>
  <si>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</si>
  <si>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</si>
  <si>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</si>
  <si>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</si>
  <si>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30.04.2011 ILLERE GÖRE İHRACAT  (1000 $)</t>
  </si>
  <si>
    <t>PAY%</t>
  </si>
  <si>
    <t>NİSAN</t>
  </si>
  <si>
    <t>MART</t>
  </si>
  <si>
    <t>ŞUBAT</t>
  </si>
  <si>
    <t>OCAK</t>
  </si>
  <si>
    <t>ILLER</t>
  </si>
  <si>
    <t>30.04.2011 ILLERE GÖRE İHRACAT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</si>
</sst>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25" borderId="8" applyNumberFormat="0" applyFont="0" applyAlignment="0" applyProtection="0"/>
    <xf numFmtId="0" fontId="19" fillId="25" borderId="8" applyNumberFormat="0" applyFont="0" applyAlignment="0" applyProtection="0"/>
    <xf numFmtId="0" fontId="1" fillId="25" borderId="8" applyNumberFormat="0" applyFont="0" applyAlignment="0" applyProtection="0"/>
    <xf numFmtId="0" fontId="33" fillId="26" borderId="0" applyNumberFormat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19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41" applyFont="1" applyAlignment="1">
      <alignment/>
    </xf>
    <xf numFmtId="0" fontId="0" fillId="0" borderId="0" xfId="0" applyFont="1" applyAlignment="1">
      <alignment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71093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</cols>
  <sheetData>
    <row r="1" spans="1:8" ht="12.75">
      <c r="A1" s="7" t="s">
        <v>88</v>
      </c>
      <c r="B1" s="7"/>
      <c r="C1" s="7"/>
      <c r="D1" s="7"/>
      <c r="E1" s="7"/>
      <c r="F1" s="7"/>
      <c r="G1" s="7"/>
      <c r="H1" s="7"/>
    </row>
    <row r="2" spans="1:8" ht="12.75">
      <c r="A2" s="5" t="s">
        <v>87</v>
      </c>
      <c r="B2" s="6">
        <v>40298</v>
      </c>
      <c r="C2" s="6">
        <v>40663</v>
      </c>
      <c r="D2" s="5" t="s">
        <v>86</v>
      </c>
      <c r="E2" s="5" t="s">
        <v>85</v>
      </c>
      <c r="F2" s="5" t="s">
        <v>84</v>
      </c>
      <c r="G2" s="5" t="s">
        <v>83</v>
      </c>
      <c r="H2" s="5" t="s">
        <v>82</v>
      </c>
    </row>
    <row r="3" spans="1:8" ht="12.75">
      <c r="A3" s="4" t="s">
        <v>81</v>
      </c>
      <c r="B3" s="3">
        <v>737370</v>
      </c>
      <c r="C3" s="3">
        <v>183665</v>
      </c>
      <c r="D3" s="3">
        <v>9385478</v>
      </c>
      <c r="E3" s="3">
        <v>11796332</v>
      </c>
      <c r="F3" s="3">
        <v>34932978</v>
      </c>
      <c r="G3" s="3">
        <v>43244501</v>
      </c>
      <c r="H3" s="1">
        <v>1</v>
      </c>
    </row>
    <row r="4" spans="1:8" ht="12.75">
      <c r="A4" t="s">
        <v>80</v>
      </c>
      <c r="B4" s="2">
        <v>8902</v>
      </c>
      <c r="C4" s="2">
        <v>1240</v>
      </c>
      <c r="D4" s="2">
        <v>113141</v>
      </c>
      <c r="E4" s="2">
        <v>137307</v>
      </c>
      <c r="F4" s="2">
        <v>418200</v>
      </c>
      <c r="G4" s="2">
        <v>530151</v>
      </c>
      <c r="H4" s="1">
        <v>0.012259385175562838</v>
      </c>
    </row>
    <row r="5" spans="1:8" ht="12.75">
      <c r="A5" t="s">
        <v>79</v>
      </c>
      <c r="B5" s="2">
        <v>490</v>
      </c>
      <c r="C5" s="2">
        <v>108</v>
      </c>
      <c r="D5" s="2">
        <v>4108</v>
      </c>
      <c r="E5" s="2">
        <v>6913</v>
      </c>
      <c r="F5" s="2">
        <v>19466</v>
      </c>
      <c r="G5" s="2">
        <v>34510</v>
      </c>
      <c r="H5" s="1">
        <v>0.0007980205307708059</v>
      </c>
    </row>
    <row r="6" spans="1:8" ht="12.75">
      <c r="A6" t="s">
        <v>78</v>
      </c>
      <c r="B6" s="2">
        <v>881</v>
      </c>
      <c r="C6" s="2">
        <v>252</v>
      </c>
      <c r="D6" s="2">
        <v>17160</v>
      </c>
      <c r="E6" s="2">
        <v>22345</v>
      </c>
      <c r="F6" s="2">
        <v>58931</v>
      </c>
      <c r="G6" s="2">
        <v>88500</v>
      </c>
      <c r="H6" s="1">
        <v>0.002046502954888911</v>
      </c>
    </row>
    <row r="7" spans="1:8" ht="12.75">
      <c r="A7" t="s">
        <v>77</v>
      </c>
      <c r="B7" s="2">
        <v>114</v>
      </c>
      <c r="C7" s="2">
        <v>0</v>
      </c>
      <c r="D7" s="2">
        <v>4059</v>
      </c>
      <c r="E7" s="2">
        <v>4673</v>
      </c>
      <c r="F7" s="2">
        <v>20318</v>
      </c>
      <c r="G7" s="2">
        <v>20270</v>
      </c>
      <c r="H7" s="1">
        <v>0.0004687301118146692</v>
      </c>
    </row>
    <row r="8" spans="1:8" ht="12.75">
      <c r="A8" t="s">
        <v>76</v>
      </c>
      <c r="B8" s="2">
        <v>353</v>
      </c>
      <c r="C8" s="2">
        <v>4</v>
      </c>
      <c r="D8" s="2">
        <v>4380</v>
      </c>
      <c r="E8" s="2">
        <v>9086</v>
      </c>
      <c r="F8" s="2">
        <v>18646</v>
      </c>
      <c r="G8" s="2">
        <v>28599</v>
      </c>
      <c r="H8" s="1">
        <v>0.0006613326328459657</v>
      </c>
    </row>
    <row r="9" spans="1:8" ht="12.75">
      <c r="A9" t="s">
        <v>75</v>
      </c>
      <c r="B9" s="2">
        <v>112</v>
      </c>
      <c r="C9" s="2">
        <v>11</v>
      </c>
      <c r="D9" s="2">
        <v>1845</v>
      </c>
      <c r="E9" s="2">
        <v>2733</v>
      </c>
      <c r="F9" s="2">
        <v>7904</v>
      </c>
      <c r="G9" s="2">
        <v>11537</v>
      </c>
      <c r="H9" s="1">
        <v>0.00026678536260512275</v>
      </c>
    </row>
    <row r="10" spans="1:8" ht="12.75">
      <c r="A10" t="s">
        <v>74</v>
      </c>
      <c r="B10" s="2">
        <v>38549</v>
      </c>
      <c r="C10" s="2">
        <v>2991</v>
      </c>
      <c r="D10" s="2">
        <v>500967</v>
      </c>
      <c r="E10" s="2">
        <v>503141</v>
      </c>
      <c r="F10" s="2">
        <v>1739226</v>
      </c>
      <c r="G10" s="2">
        <v>1809428</v>
      </c>
      <c r="H10" s="1">
        <v>0.0418418050695902</v>
      </c>
    </row>
    <row r="11" spans="1:8" ht="12.75">
      <c r="A11" t="s">
        <v>73</v>
      </c>
      <c r="B11" s="2">
        <v>4559</v>
      </c>
      <c r="C11" s="2">
        <v>3129</v>
      </c>
      <c r="D11" s="2">
        <v>90556</v>
      </c>
      <c r="E11" s="2">
        <v>89791</v>
      </c>
      <c r="F11" s="2">
        <v>311017</v>
      </c>
      <c r="G11" s="2">
        <v>344167</v>
      </c>
      <c r="H11" s="1">
        <v>0.007958630310454823</v>
      </c>
    </row>
    <row r="12" spans="1:8" ht="12.75">
      <c r="A12" t="s">
        <v>72</v>
      </c>
      <c r="B12" s="2">
        <v>11</v>
      </c>
      <c r="C12" s="2">
        <v>0</v>
      </c>
      <c r="D12" s="2">
        <v>269</v>
      </c>
      <c r="E12" s="2">
        <v>179</v>
      </c>
      <c r="F12" s="2">
        <v>969</v>
      </c>
      <c r="G12" s="2">
        <v>692</v>
      </c>
      <c r="H12" s="1">
        <v>1.600203440432911E-05</v>
      </c>
    </row>
    <row r="13" spans="1:8" ht="12.75">
      <c r="A13" t="s">
        <v>71</v>
      </c>
      <c r="B13" s="2">
        <v>229</v>
      </c>
      <c r="C13" s="2">
        <v>12</v>
      </c>
      <c r="D13" s="2">
        <v>5302</v>
      </c>
      <c r="E13" s="2">
        <v>4373</v>
      </c>
      <c r="F13" s="2">
        <v>18401</v>
      </c>
      <c r="G13" s="2">
        <v>16859</v>
      </c>
      <c r="H13" s="1">
        <v>0.0003898530318245441</v>
      </c>
    </row>
    <row r="14" spans="1:8" ht="12.75">
      <c r="A14" t="s">
        <v>70</v>
      </c>
      <c r="B14" s="2">
        <v>2715</v>
      </c>
      <c r="C14" s="2">
        <v>147</v>
      </c>
      <c r="D14" s="2">
        <v>40390</v>
      </c>
      <c r="E14" s="2">
        <v>44399</v>
      </c>
      <c r="F14" s="2">
        <v>147616</v>
      </c>
      <c r="G14" s="2">
        <v>176130</v>
      </c>
      <c r="H14" s="1">
        <v>0.004072887745136542</v>
      </c>
    </row>
    <row r="15" spans="1:8" ht="12.75">
      <c r="A15" t="s">
        <v>69</v>
      </c>
      <c r="B15" s="2">
        <v>1750</v>
      </c>
      <c r="C15" s="2">
        <v>135</v>
      </c>
      <c r="D15" s="2">
        <v>29069</v>
      </c>
      <c r="E15" s="2">
        <v>34864</v>
      </c>
      <c r="F15" s="2">
        <v>122316</v>
      </c>
      <c r="G15" s="2">
        <v>130683</v>
      </c>
      <c r="H15" s="1">
        <v>0.0030219564480649438</v>
      </c>
    </row>
    <row r="16" spans="1:8" ht="12.75">
      <c r="A16" t="s">
        <v>68</v>
      </c>
      <c r="B16" s="2">
        <v>258</v>
      </c>
      <c r="C16" s="2">
        <v>0</v>
      </c>
      <c r="D16" s="2">
        <v>1430</v>
      </c>
      <c r="E16" s="2">
        <v>1423</v>
      </c>
      <c r="F16" s="2">
        <v>4923</v>
      </c>
      <c r="G16" s="2">
        <v>5447</v>
      </c>
      <c r="H16" s="1">
        <v>0.00012595821011615705</v>
      </c>
    </row>
    <row r="17" spans="1:8" ht="12.75">
      <c r="A17" t="s">
        <v>67</v>
      </c>
      <c r="B17" s="2">
        <v>118</v>
      </c>
      <c r="C17" s="2">
        <v>0</v>
      </c>
      <c r="D17" s="2">
        <v>1160</v>
      </c>
      <c r="E17" s="2">
        <v>1740</v>
      </c>
      <c r="F17" s="2">
        <v>4626</v>
      </c>
      <c r="G17" s="2">
        <v>6773</v>
      </c>
      <c r="H17" s="1">
        <v>0.00015662106794872988</v>
      </c>
    </row>
    <row r="18" spans="1:8" ht="12.75">
      <c r="A18" t="s">
        <v>66</v>
      </c>
      <c r="B18" s="2">
        <v>0</v>
      </c>
      <c r="C18" s="2">
        <v>0</v>
      </c>
      <c r="D18" s="2">
        <v>21</v>
      </c>
      <c r="E18" s="2">
        <v>0</v>
      </c>
      <c r="F18" s="2">
        <v>30</v>
      </c>
      <c r="G18" s="2">
        <v>226</v>
      </c>
      <c r="H18" s="1">
        <v>5.226097941298236E-06</v>
      </c>
    </row>
    <row r="19" spans="1:8" ht="12.75">
      <c r="A19" t="s">
        <v>65</v>
      </c>
      <c r="B19" s="2">
        <v>128</v>
      </c>
      <c r="C19" s="2">
        <v>72</v>
      </c>
      <c r="D19" s="2">
        <v>3227</v>
      </c>
      <c r="E19" s="2">
        <v>3542</v>
      </c>
      <c r="F19" s="2">
        <v>9690</v>
      </c>
      <c r="G19" s="2">
        <v>12959</v>
      </c>
      <c r="H19" s="1">
        <v>0.0002996681558463887</v>
      </c>
    </row>
    <row r="20" spans="1:8" ht="12.75">
      <c r="A20" t="s">
        <v>64</v>
      </c>
      <c r="B20" s="2">
        <v>0</v>
      </c>
      <c r="C20" s="2">
        <v>0</v>
      </c>
      <c r="D20" s="2">
        <v>112</v>
      </c>
      <c r="E20" s="2">
        <v>33</v>
      </c>
      <c r="F20" s="2">
        <v>1400</v>
      </c>
      <c r="G20" s="2">
        <v>512</v>
      </c>
      <c r="H20" s="1">
        <v>1.1839655513029631E-05</v>
      </c>
    </row>
    <row r="21" spans="1:8" ht="12.75">
      <c r="A21" t="s">
        <v>63</v>
      </c>
      <c r="B21" s="2">
        <v>0</v>
      </c>
      <c r="C21" s="2">
        <v>0</v>
      </c>
      <c r="D21" s="2">
        <v>338</v>
      </c>
      <c r="E21" s="2">
        <v>909</v>
      </c>
      <c r="F21" s="2">
        <v>2486</v>
      </c>
      <c r="G21" s="2">
        <v>1290</v>
      </c>
      <c r="H21" s="1">
        <v>2.983038205431294E-05</v>
      </c>
    </row>
    <row r="22" spans="1:8" ht="12.75">
      <c r="A22" t="s">
        <v>62</v>
      </c>
      <c r="B22" s="2">
        <v>262</v>
      </c>
      <c r="C22" s="2">
        <v>175</v>
      </c>
      <c r="D22" s="2">
        <v>3865</v>
      </c>
      <c r="E22" s="2">
        <v>6978</v>
      </c>
      <c r="F22" s="2">
        <v>15259</v>
      </c>
      <c r="G22" s="2">
        <v>25064</v>
      </c>
      <c r="H22" s="1">
        <v>0.0005795881362862787</v>
      </c>
    </row>
    <row r="23" spans="1:8" ht="12.75">
      <c r="A23" t="s">
        <v>61</v>
      </c>
      <c r="B23" s="2">
        <v>814</v>
      </c>
      <c r="C23" s="2">
        <v>66</v>
      </c>
      <c r="D23" s="2">
        <v>12127</v>
      </c>
      <c r="E23" s="2">
        <v>18359</v>
      </c>
      <c r="F23" s="2">
        <v>62019</v>
      </c>
      <c r="G23" s="2">
        <v>51660</v>
      </c>
      <c r="H23" s="1">
        <v>0.0011946027418029508</v>
      </c>
    </row>
    <row r="24" spans="1:8" ht="12.75">
      <c r="A24" t="s">
        <v>60</v>
      </c>
      <c r="B24" s="2">
        <v>65877</v>
      </c>
      <c r="C24" s="2">
        <v>15003</v>
      </c>
      <c r="D24" s="2">
        <v>958576</v>
      </c>
      <c r="E24" s="2">
        <v>1129111</v>
      </c>
      <c r="F24" s="2">
        <v>3987590</v>
      </c>
      <c r="G24" s="2">
        <v>4316359</v>
      </c>
      <c r="H24" s="1">
        <v>0.0998128977159474</v>
      </c>
    </row>
    <row r="25" spans="1:8" ht="12.75">
      <c r="A25" t="s">
        <v>59</v>
      </c>
      <c r="B25" s="2">
        <v>507</v>
      </c>
      <c r="C25" s="2">
        <v>126</v>
      </c>
      <c r="D25" s="2">
        <v>7573</v>
      </c>
      <c r="E25" s="2">
        <v>8565</v>
      </c>
      <c r="F25" s="2">
        <v>25067</v>
      </c>
      <c r="G25" s="2">
        <v>28256</v>
      </c>
      <c r="H25" s="1">
        <v>0.0006534009886253228</v>
      </c>
    </row>
    <row r="26" spans="1:8" ht="12.75">
      <c r="A26" t="s">
        <v>58</v>
      </c>
      <c r="B26" s="2">
        <v>112</v>
      </c>
      <c r="C26" s="2">
        <v>0</v>
      </c>
      <c r="D26" s="2">
        <v>1393</v>
      </c>
      <c r="E26" s="2">
        <v>2319</v>
      </c>
      <c r="F26" s="2">
        <v>7104</v>
      </c>
      <c r="G26" s="2">
        <v>8723</v>
      </c>
      <c r="H26" s="1">
        <v>0.00020171350593780756</v>
      </c>
    </row>
    <row r="27" spans="1:8" ht="12.75">
      <c r="A27" t="s">
        <v>57</v>
      </c>
      <c r="B27" s="2">
        <v>505</v>
      </c>
      <c r="C27" s="2">
        <v>15</v>
      </c>
      <c r="D27" s="2">
        <v>12497</v>
      </c>
      <c r="E27" s="2">
        <v>11722</v>
      </c>
      <c r="F27" s="2">
        <v>37733</v>
      </c>
      <c r="G27" s="2">
        <v>43438</v>
      </c>
      <c r="H27" s="1">
        <v>0.0010044745237792602</v>
      </c>
    </row>
    <row r="28" spans="1:8" ht="12.75">
      <c r="A28" t="s">
        <v>56</v>
      </c>
      <c r="B28" s="2">
        <v>11951</v>
      </c>
      <c r="C28" s="2">
        <v>5469</v>
      </c>
      <c r="D28" s="2">
        <v>178133</v>
      </c>
      <c r="E28" s="2">
        <v>243293</v>
      </c>
      <c r="F28" s="2">
        <v>666308</v>
      </c>
      <c r="G28" s="2">
        <v>895096</v>
      </c>
      <c r="H28" s="1">
        <v>0.020698492756036663</v>
      </c>
    </row>
    <row r="29" spans="1:8" ht="12.75">
      <c r="A29" t="s">
        <v>55</v>
      </c>
      <c r="B29" s="2">
        <v>525</v>
      </c>
      <c r="C29" s="2">
        <v>37</v>
      </c>
      <c r="D29" s="2">
        <v>15630</v>
      </c>
      <c r="E29" s="2">
        <v>10343</v>
      </c>
      <c r="F29" s="2">
        <v>42430</v>
      </c>
      <c r="G29" s="2">
        <v>47813</v>
      </c>
      <c r="H29" s="1">
        <v>0.0011056434551650113</v>
      </c>
    </row>
    <row r="30" spans="1:8" ht="12.75">
      <c r="A30" t="s">
        <v>54</v>
      </c>
      <c r="B30" s="2">
        <v>544</v>
      </c>
      <c r="C30" s="2">
        <v>86</v>
      </c>
      <c r="D30" s="2">
        <v>4705</v>
      </c>
      <c r="E30" s="2">
        <v>6974</v>
      </c>
      <c r="F30" s="2">
        <v>23020</v>
      </c>
      <c r="G30" s="2">
        <v>25794</v>
      </c>
      <c r="H30" s="1">
        <v>0.0005964688951232154</v>
      </c>
    </row>
    <row r="31" spans="1:8" ht="12.75">
      <c r="A31" t="s">
        <v>53</v>
      </c>
      <c r="B31" s="2">
        <v>181</v>
      </c>
      <c r="C31" s="2">
        <v>0</v>
      </c>
      <c r="D31" s="2">
        <v>4443</v>
      </c>
      <c r="E31" s="2">
        <v>2740</v>
      </c>
      <c r="F31" s="2">
        <v>17034</v>
      </c>
      <c r="G31" s="2">
        <v>14791</v>
      </c>
      <c r="H31" s="1">
        <v>0.0003420319232289478</v>
      </c>
    </row>
    <row r="32" spans="1:8" ht="12.75">
      <c r="A32" t="s">
        <v>52</v>
      </c>
      <c r="B32" s="2">
        <v>289</v>
      </c>
      <c r="C32" s="2">
        <v>0</v>
      </c>
      <c r="D32" s="2">
        <v>3135</v>
      </c>
      <c r="E32" s="2">
        <v>2926</v>
      </c>
      <c r="F32" s="2">
        <v>10048</v>
      </c>
      <c r="G32" s="2">
        <v>10532</v>
      </c>
      <c r="H32" s="1">
        <v>0.00024354541379536737</v>
      </c>
    </row>
    <row r="33" spans="1:8" ht="12.75">
      <c r="A33" t="s">
        <v>51</v>
      </c>
      <c r="B33" s="2">
        <v>0</v>
      </c>
      <c r="C33" s="2">
        <v>0</v>
      </c>
      <c r="D33" s="2">
        <v>90</v>
      </c>
      <c r="E33" s="2">
        <v>0</v>
      </c>
      <c r="F33" s="2">
        <v>352</v>
      </c>
      <c r="G33" s="2">
        <v>643</v>
      </c>
      <c r="H33" s="1">
        <v>1.4868942372808698E-05</v>
      </c>
    </row>
    <row r="34" spans="1:8" ht="12.75">
      <c r="A34" t="s">
        <v>50</v>
      </c>
      <c r="B34" s="2">
        <v>31</v>
      </c>
      <c r="C34" s="2">
        <v>0</v>
      </c>
      <c r="D34" s="2">
        <v>1381</v>
      </c>
      <c r="E34" s="2">
        <v>2453</v>
      </c>
      <c r="F34" s="2">
        <v>6179</v>
      </c>
      <c r="G34" s="2">
        <v>6236</v>
      </c>
      <c r="H34" s="1">
        <v>0.0001442033042563531</v>
      </c>
    </row>
    <row r="35" spans="1:8" ht="12.75">
      <c r="A35" t="s">
        <v>49</v>
      </c>
      <c r="B35" s="2">
        <v>5080</v>
      </c>
      <c r="C35" s="2">
        <v>559</v>
      </c>
      <c r="D35" s="2">
        <v>48448</v>
      </c>
      <c r="E35" s="2">
        <v>63425</v>
      </c>
      <c r="F35" s="2">
        <v>192458</v>
      </c>
      <c r="G35" s="2">
        <v>227051</v>
      </c>
      <c r="H35" s="1">
        <v>0.00525040160915799</v>
      </c>
    </row>
    <row r="36" spans="1:8" ht="12.75">
      <c r="A36" t="s">
        <v>48</v>
      </c>
      <c r="B36" s="2">
        <v>15605</v>
      </c>
      <c r="C36" s="2">
        <v>6532</v>
      </c>
      <c r="D36" s="2">
        <v>272350</v>
      </c>
      <c r="E36" s="2">
        <v>389999</v>
      </c>
      <c r="F36" s="2">
        <v>1073297</v>
      </c>
      <c r="G36" s="2">
        <v>1429401</v>
      </c>
      <c r="H36" s="1">
        <v>0.033053936386679826</v>
      </c>
    </row>
    <row r="37" spans="1:8" ht="12.75">
      <c r="A37" t="s">
        <v>47</v>
      </c>
      <c r="B37" s="2">
        <v>743</v>
      </c>
      <c r="C37" s="2">
        <v>0</v>
      </c>
      <c r="D37" s="2">
        <v>9600</v>
      </c>
      <c r="E37" s="2">
        <v>11808</v>
      </c>
      <c r="F37" s="2">
        <v>35762</v>
      </c>
      <c r="G37" s="2">
        <v>44147</v>
      </c>
      <c r="H37" s="1">
        <v>0.0010208696717455452</v>
      </c>
    </row>
    <row r="38" spans="1:8" ht="12.75">
      <c r="A38" t="s">
        <v>46</v>
      </c>
      <c r="B38" s="2">
        <v>0</v>
      </c>
      <c r="C38" s="2">
        <v>0</v>
      </c>
      <c r="D38" s="2">
        <v>75</v>
      </c>
      <c r="E38" s="2">
        <v>40</v>
      </c>
      <c r="F38" s="2">
        <v>166</v>
      </c>
      <c r="G38" s="2">
        <v>178</v>
      </c>
      <c r="H38" s="1">
        <v>4.116130236951708E-06</v>
      </c>
    </row>
    <row r="39" spans="1:8" ht="12.75">
      <c r="A39" t="s">
        <v>45</v>
      </c>
      <c r="B39" s="2">
        <v>130</v>
      </c>
      <c r="C39" s="2">
        <v>2311</v>
      </c>
      <c r="D39" s="2">
        <v>18816</v>
      </c>
      <c r="E39" s="2">
        <v>35413</v>
      </c>
      <c r="F39" s="2">
        <v>96428</v>
      </c>
      <c r="G39" s="2">
        <v>106991</v>
      </c>
      <c r="H39" s="1">
        <v>0.002474094888661237</v>
      </c>
    </row>
    <row r="40" spans="1:8" ht="12.75">
      <c r="A40" t="s">
        <v>44</v>
      </c>
      <c r="B40" s="2">
        <v>9285</v>
      </c>
      <c r="C40" s="2">
        <v>5022</v>
      </c>
      <c r="D40" s="2">
        <v>148431</v>
      </c>
      <c r="E40" s="2">
        <v>178876</v>
      </c>
      <c r="F40" s="2">
        <v>552463</v>
      </c>
      <c r="G40" s="2">
        <v>743985</v>
      </c>
      <c r="H40" s="1">
        <v>0.017204152552463575</v>
      </c>
    </row>
    <row r="41" spans="1:8" ht="12.75">
      <c r="A41" t="s">
        <v>43</v>
      </c>
      <c r="B41" s="2">
        <v>449</v>
      </c>
      <c r="C41" s="2">
        <v>406</v>
      </c>
      <c r="D41" s="2">
        <v>9190</v>
      </c>
      <c r="E41" s="2">
        <v>9558</v>
      </c>
      <c r="F41" s="2">
        <v>30038</v>
      </c>
      <c r="G41" s="2">
        <v>34590</v>
      </c>
      <c r="H41" s="1">
        <v>0.0007998704769447167</v>
      </c>
    </row>
    <row r="42" spans="1:8" ht="12.75">
      <c r="A42" t="s">
        <v>42</v>
      </c>
      <c r="B42" s="2">
        <v>166</v>
      </c>
      <c r="C42" s="2">
        <v>74</v>
      </c>
      <c r="D42" s="2">
        <v>5669</v>
      </c>
      <c r="E42" s="2">
        <v>9198</v>
      </c>
      <c r="F42" s="2">
        <v>18319</v>
      </c>
      <c r="G42" s="2">
        <v>31086</v>
      </c>
      <c r="H42" s="1">
        <v>0.0007188428345274202</v>
      </c>
    </row>
    <row r="43" spans="1:8" ht="12.75">
      <c r="A43" t="s">
        <v>41</v>
      </c>
      <c r="B43" s="2">
        <v>375380</v>
      </c>
      <c r="C43" s="2">
        <v>83444</v>
      </c>
      <c r="D43" s="2">
        <v>4416677</v>
      </c>
      <c r="E43" s="2">
        <v>5312977</v>
      </c>
      <c r="F43" s="2">
        <v>15830663</v>
      </c>
      <c r="G43" s="2">
        <v>19099547</v>
      </c>
      <c r="H43" s="1">
        <v>0.4416641737010128</v>
      </c>
    </row>
    <row r="44" spans="1:8" ht="12.75">
      <c r="A44" t="s">
        <v>40</v>
      </c>
      <c r="B44" s="2">
        <v>39487</v>
      </c>
      <c r="C44" s="2">
        <v>5300</v>
      </c>
      <c r="D44" s="2">
        <v>520285</v>
      </c>
      <c r="E44" s="2">
        <v>696037</v>
      </c>
      <c r="F44" s="2">
        <v>2032870</v>
      </c>
      <c r="G44" s="2">
        <v>2672670</v>
      </c>
      <c r="H44" s="1">
        <v>0.061803695507829895</v>
      </c>
    </row>
    <row r="45" spans="1:8" ht="12.75">
      <c r="A45" t="s">
        <v>39</v>
      </c>
      <c r="B45" s="2">
        <v>2731</v>
      </c>
      <c r="C45" s="2">
        <v>0</v>
      </c>
      <c r="D45" s="2">
        <v>7381</v>
      </c>
      <c r="E45" s="2">
        <v>20005</v>
      </c>
      <c r="F45" s="2">
        <v>42280</v>
      </c>
      <c r="G45" s="2">
        <v>66768</v>
      </c>
      <c r="H45" s="1">
        <v>0.0015439650767460206</v>
      </c>
    </row>
    <row r="46" spans="1:8" ht="12.75">
      <c r="A46" t="s">
        <v>38</v>
      </c>
      <c r="B46" s="2">
        <v>600</v>
      </c>
      <c r="C46" s="2">
        <v>31</v>
      </c>
      <c r="D46" s="2">
        <v>11248</v>
      </c>
      <c r="E46" s="2">
        <v>14823</v>
      </c>
      <c r="F46" s="2">
        <v>51805</v>
      </c>
      <c r="G46" s="2">
        <v>69250</v>
      </c>
      <c r="H46" s="1">
        <v>0.0016013596567916054</v>
      </c>
    </row>
    <row r="47" spans="1:8" ht="12.75">
      <c r="A47" t="s">
        <v>37</v>
      </c>
      <c r="B47" s="2">
        <v>0</v>
      </c>
      <c r="C47" s="2">
        <v>0</v>
      </c>
      <c r="D47" s="2">
        <v>7</v>
      </c>
      <c r="E47" s="2">
        <v>0</v>
      </c>
      <c r="F47" s="2">
        <v>22</v>
      </c>
      <c r="G47" s="2">
        <v>15</v>
      </c>
      <c r="H47" s="1">
        <v>3.4686490760828997E-07</v>
      </c>
    </row>
    <row r="48" spans="1:8" ht="12.75">
      <c r="A48" t="s">
        <v>36</v>
      </c>
      <c r="B48" s="2">
        <v>116</v>
      </c>
      <c r="C48" s="2">
        <v>158</v>
      </c>
      <c r="D48" s="2">
        <v>2635</v>
      </c>
      <c r="E48" s="2">
        <v>4371</v>
      </c>
      <c r="F48" s="2">
        <v>9356</v>
      </c>
      <c r="G48" s="2">
        <v>15158</v>
      </c>
      <c r="H48" s="1">
        <v>0.00035051855130176397</v>
      </c>
    </row>
    <row r="49" spans="1:8" ht="12.75">
      <c r="A49" t="s">
        <v>35</v>
      </c>
      <c r="B49" s="2">
        <v>5169</v>
      </c>
      <c r="C49" s="2">
        <v>1308</v>
      </c>
      <c r="D49" s="2">
        <v>89740</v>
      </c>
      <c r="E49" s="2">
        <v>136771</v>
      </c>
      <c r="F49" s="2">
        <v>340048</v>
      </c>
      <c r="G49" s="2">
        <v>480805</v>
      </c>
      <c r="H49" s="1">
        <v>0.011118292126840259</v>
      </c>
    </row>
    <row r="50" spans="1:8" ht="12.75">
      <c r="A50" t="s">
        <v>34</v>
      </c>
      <c r="B50" s="2">
        <v>207</v>
      </c>
      <c r="C50" s="2">
        <v>0</v>
      </c>
      <c r="D50" s="2">
        <v>2670</v>
      </c>
      <c r="E50" s="2">
        <v>3849</v>
      </c>
      <c r="F50" s="2">
        <v>10659</v>
      </c>
      <c r="G50" s="2">
        <v>11032</v>
      </c>
      <c r="H50" s="1">
        <v>0.0002551075773823104</v>
      </c>
    </row>
    <row r="51" spans="1:8" ht="12.75">
      <c r="A51" t="s">
        <v>33</v>
      </c>
      <c r="B51" s="2">
        <v>124</v>
      </c>
      <c r="C51" s="2">
        <v>0</v>
      </c>
      <c r="D51" s="2">
        <v>468</v>
      </c>
      <c r="E51" s="2">
        <v>1476</v>
      </c>
      <c r="F51" s="2">
        <v>1894</v>
      </c>
      <c r="G51" s="2">
        <v>4123</v>
      </c>
      <c r="H51" s="1">
        <v>9.534160093793198E-05</v>
      </c>
    </row>
    <row r="52" spans="1:8" ht="12.75">
      <c r="A52" t="s">
        <v>32</v>
      </c>
      <c r="B52" s="2">
        <v>525</v>
      </c>
      <c r="C52" s="2">
        <v>155</v>
      </c>
      <c r="D52" s="2">
        <v>8361</v>
      </c>
      <c r="E52" s="2">
        <v>8299</v>
      </c>
      <c r="F52" s="2">
        <v>25965</v>
      </c>
      <c r="G52" s="2">
        <v>32252</v>
      </c>
      <c r="H52" s="1">
        <v>0.0007458058000121713</v>
      </c>
    </row>
    <row r="53" spans="1:8" ht="12.75">
      <c r="A53" t="s">
        <v>31</v>
      </c>
      <c r="B53" s="2">
        <v>357</v>
      </c>
      <c r="C53" s="2">
        <v>58</v>
      </c>
      <c r="D53" s="2">
        <v>12157</v>
      </c>
      <c r="E53" s="2">
        <v>15724</v>
      </c>
      <c r="F53" s="2">
        <v>46368</v>
      </c>
      <c r="G53" s="2">
        <v>64426</v>
      </c>
      <c r="H53" s="1">
        <v>0.0014898079025047794</v>
      </c>
    </row>
    <row r="54" spans="1:8" ht="12.75">
      <c r="A54" t="s">
        <v>30</v>
      </c>
      <c r="B54" s="2">
        <v>3883</v>
      </c>
      <c r="C54" s="2">
        <v>862</v>
      </c>
      <c r="D54" s="2">
        <v>41637</v>
      </c>
      <c r="E54" s="2">
        <v>66337</v>
      </c>
      <c r="F54" s="2">
        <v>159398</v>
      </c>
      <c r="G54" s="2">
        <v>274763</v>
      </c>
      <c r="H54" s="1">
        <v>0.006353709507278439</v>
      </c>
    </row>
    <row r="55" spans="1:8" ht="12.75">
      <c r="A55" t="s">
        <v>29</v>
      </c>
      <c r="B55" s="2">
        <v>85212</v>
      </c>
      <c r="C55" s="2">
        <v>41054</v>
      </c>
      <c r="D55" s="2">
        <v>803592</v>
      </c>
      <c r="E55" s="2">
        <v>1316264</v>
      </c>
      <c r="F55" s="2">
        <v>2874550</v>
      </c>
      <c r="G55" s="2">
        <v>4405612</v>
      </c>
      <c r="H55" s="1">
        <v>0.10187681328919825</v>
      </c>
    </row>
    <row r="56" spans="1:8" ht="12.75">
      <c r="A56" t="s">
        <v>28</v>
      </c>
      <c r="B56" s="2">
        <v>4326</v>
      </c>
      <c r="C56" s="2">
        <v>241</v>
      </c>
      <c r="D56" s="2">
        <v>87348</v>
      </c>
      <c r="E56" s="2">
        <v>102088</v>
      </c>
      <c r="F56" s="2">
        <v>322187</v>
      </c>
      <c r="G56" s="2">
        <v>353960</v>
      </c>
      <c r="H56" s="1">
        <v>0.00818508684646869</v>
      </c>
    </row>
    <row r="57" spans="1:8" ht="12.75">
      <c r="A57" t="s">
        <v>27</v>
      </c>
      <c r="B57" s="2">
        <v>592</v>
      </c>
      <c r="C57" s="2">
        <v>0</v>
      </c>
      <c r="D57" s="2">
        <v>8669</v>
      </c>
      <c r="E57" s="2">
        <v>10525</v>
      </c>
      <c r="F57" s="2">
        <v>36508</v>
      </c>
      <c r="G57" s="2">
        <v>39862</v>
      </c>
      <c r="H57" s="1">
        <v>0.0009217819298054437</v>
      </c>
    </row>
    <row r="58" spans="1:8" ht="12.75">
      <c r="A58" t="s">
        <v>26</v>
      </c>
      <c r="B58" s="2">
        <v>3460</v>
      </c>
      <c r="C58" s="2">
        <v>322</v>
      </c>
      <c r="D58" s="2">
        <v>21075</v>
      </c>
      <c r="E58" s="2">
        <v>24926</v>
      </c>
      <c r="F58" s="2">
        <v>95393</v>
      </c>
      <c r="G58" s="2">
        <v>122076</v>
      </c>
      <c r="H58" s="1">
        <v>0.002822925364079307</v>
      </c>
    </row>
    <row r="59" spans="1:8" ht="12.75">
      <c r="A59" t="s">
        <v>25</v>
      </c>
      <c r="B59" s="2">
        <v>16380</v>
      </c>
      <c r="C59" s="2">
        <v>760</v>
      </c>
      <c r="D59" s="2">
        <v>281512</v>
      </c>
      <c r="E59" s="2">
        <v>297748</v>
      </c>
      <c r="F59" s="2">
        <v>973428</v>
      </c>
      <c r="G59" s="2">
        <v>1188465</v>
      </c>
      <c r="H59" s="1">
        <v>0.027482453494712424</v>
      </c>
    </row>
    <row r="60" spans="1:8" ht="12.75">
      <c r="A60" t="s">
        <v>24</v>
      </c>
      <c r="B60" s="2">
        <v>1846</v>
      </c>
      <c r="C60" s="2">
        <v>643</v>
      </c>
      <c r="D60" s="2">
        <v>44569</v>
      </c>
      <c r="E60" s="2">
        <v>62205</v>
      </c>
      <c r="F60" s="2">
        <v>171962</v>
      </c>
      <c r="G60" s="2">
        <v>223517</v>
      </c>
      <c r="H60" s="1">
        <v>0.005168680236925478</v>
      </c>
    </row>
    <row r="61" spans="1:8" ht="12.75">
      <c r="A61" t="s">
        <v>23</v>
      </c>
      <c r="B61" s="2">
        <v>3056</v>
      </c>
      <c r="C61" s="2">
        <v>1357</v>
      </c>
      <c r="D61" s="2">
        <v>83720</v>
      </c>
      <c r="E61" s="2">
        <v>82250</v>
      </c>
      <c r="F61" s="2">
        <v>346241</v>
      </c>
      <c r="G61" s="2">
        <v>448863</v>
      </c>
      <c r="H61" s="1">
        <v>0.010379654868251991</v>
      </c>
    </row>
    <row r="62" spans="1:8" ht="12.75">
      <c r="A62" t="s">
        <v>22</v>
      </c>
      <c r="B62" s="2">
        <v>1270</v>
      </c>
      <c r="C62" s="2">
        <v>422</v>
      </c>
      <c r="D62" s="2">
        <v>20749</v>
      </c>
      <c r="E62" s="2">
        <v>21812</v>
      </c>
      <c r="F62" s="2">
        <v>69685</v>
      </c>
      <c r="G62" s="2">
        <v>74352</v>
      </c>
      <c r="H62" s="1">
        <v>0.0017193399740327718</v>
      </c>
    </row>
    <row r="63" spans="1:8" ht="12.75">
      <c r="A63" t="s">
        <v>21</v>
      </c>
      <c r="B63" s="2">
        <v>58</v>
      </c>
      <c r="C63" s="2">
        <v>0</v>
      </c>
      <c r="D63" s="2">
        <v>1196</v>
      </c>
      <c r="E63" s="2">
        <v>843</v>
      </c>
      <c r="F63" s="2">
        <v>6416</v>
      </c>
      <c r="G63" s="2">
        <v>4352</v>
      </c>
      <c r="H63" s="1">
        <v>0.00010063707186075187</v>
      </c>
    </row>
    <row r="64" spans="1:8" ht="12.75">
      <c r="A64" t="s">
        <v>20</v>
      </c>
      <c r="B64" s="2">
        <v>77</v>
      </c>
      <c r="C64" s="2">
        <v>77</v>
      </c>
      <c r="D64" s="2">
        <v>1467</v>
      </c>
      <c r="E64" s="2">
        <v>2756</v>
      </c>
      <c r="F64" s="2">
        <v>6300</v>
      </c>
      <c r="G64" s="2">
        <v>11539</v>
      </c>
      <c r="H64" s="1">
        <v>0.00026683161125947054</v>
      </c>
    </row>
    <row r="65" spans="1:8" ht="12.75">
      <c r="A65" t="s">
        <v>19</v>
      </c>
      <c r="B65" s="2">
        <v>148</v>
      </c>
      <c r="C65" s="2">
        <v>0</v>
      </c>
      <c r="D65" s="2">
        <v>3903</v>
      </c>
      <c r="E65" s="2">
        <v>5844</v>
      </c>
      <c r="F65" s="2">
        <v>15587</v>
      </c>
      <c r="G65" s="2">
        <v>26168</v>
      </c>
      <c r="H65" s="1">
        <v>0.0006051173934862488</v>
      </c>
    </row>
    <row r="66" spans="1:8" ht="12.75">
      <c r="A66" t="s">
        <v>18</v>
      </c>
      <c r="B66" s="2">
        <v>1912</v>
      </c>
      <c r="C66" s="2">
        <v>0</v>
      </c>
      <c r="D66" s="2">
        <v>16437</v>
      </c>
      <c r="E66" s="2">
        <v>16088</v>
      </c>
      <c r="F66" s="2">
        <v>67374</v>
      </c>
      <c r="G66" s="2">
        <v>70119</v>
      </c>
      <c r="H66" s="1">
        <v>0.0016214546971057124</v>
      </c>
    </row>
    <row r="67" spans="1:8" ht="12.75">
      <c r="A67" t="s">
        <v>17</v>
      </c>
      <c r="B67" s="2">
        <v>57</v>
      </c>
      <c r="C67" s="2">
        <v>0</v>
      </c>
      <c r="D67" s="2">
        <v>1461</v>
      </c>
      <c r="E67" s="2">
        <v>12341</v>
      </c>
      <c r="F67" s="2">
        <v>4516</v>
      </c>
      <c r="G67" s="2">
        <v>28197</v>
      </c>
      <c r="H67" s="1">
        <v>0.0006520366533220636</v>
      </c>
    </row>
    <row r="68" spans="1:8" ht="12.75">
      <c r="A68" t="s">
        <v>16</v>
      </c>
      <c r="B68" s="2">
        <v>691</v>
      </c>
      <c r="C68" s="2">
        <v>76</v>
      </c>
      <c r="D68" s="2">
        <v>10826</v>
      </c>
      <c r="E68" s="2">
        <v>29835</v>
      </c>
      <c r="F68" s="2">
        <v>96325</v>
      </c>
      <c r="G68" s="2">
        <v>120464</v>
      </c>
      <c r="H68" s="1">
        <v>0.002785648948675003</v>
      </c>
    </row>
    <row r="69" spans="1:8" ht="12.75">
      <c r="A69" t="s">
        <v>15</v>
      </c>
      <c r="B69" s="2">
        <v>3950</v>
      </c>
      <c r="C69" s="2">
        <v>54</v>
      </c>
      <c r="D69" s="2">
        <v>100818</v>
      </c>
      <c r="E69" s="2">
        <v>164860</v>
      </c>
      <c r="F69" s="2">
        <v>555193</v>
      </c>
      <c r="G69" s="2">
        <v>732463</v>
      </c>
      <c r="H69" s="1">
        <v>0.016937714054766063</v>
      </c>
    </row>
    <row r="70" spans="1:8" ht="12.75">
      <c r="A70" t="s">
        <v>14</v>
      </c>
      <c r="B70" s="2">
        <v>1623</v>
      </c>
      <c r="C70" s="2">
        <v>18</v>
      </c>
      <c r="D70" s="2">
        <v>21975</v>
      </c>
      <c r="E70" s="2">
        <v>40489</v>
      </c>
      <c r="F70" s="2">
        <v>77181</v>
      </c>
      <c r="G70" s="2">
        <v>138814</v>
      </c>
      <c r="H70" s="1">
        <v>0.003209980352315811</v>
      </c>
    </row>
    <row r="71" spans="1:8" ht="12.75">
      <c r="A71" t="s">
        <v>13</v>
      </c>
      <c r="B71" s="2">
        <v>0</v>
      </c>
      <c r="C71" s="2">
        <v>0</v>
      </c>
      <c r="D71" s="2">
        <v>116</v>
      </c>
      <c r="E71" s="2">
        <v>2317</v>
      </c>
      <c r="F71" s="2">
        <v>392</v>
      </c>
      <c r="G71" s="2">
        <v>5225</v>
      </c>
      <c r="H71" s="1">
        <v>0.00012082460948355434</v>
      </c>
    </row>
    <row r="72" spans="1:8" ht="12.75">
      <c r="A72" t="s">
        <v>12</v>
      </c>
      <c r="B72" s="2">
        <v>39</v>
      </c>
      <c r="C72" s="2">
        <v>29</v>
      </c>
      <c r="D72" s="2">
        <v>949</v>
      </c>
      <c r="E72" s="2">
        <v>1034</v>
      </c>
      <c r="F72" s="2">
        <v>6615</v>
      </c>
      <c r="G72" s="2">
        <v>6306</v>
      </c>
      <c r="H72" s="1">
        <v>0.00014582200715852512</v>
      </c>
    </row>
    <row r="73" spans="1:8" ht="12.75">
      <c r="A73" t="s">
        <v>11</v>
      </c>
      <c r="B73" s="2">
        <v>165</v>
      </c>
      <c r="C73" s="2">
        <v>0</v>
      </c>
      <c r="D73" s="2">
        <v>4493</v>
      </c>
      <c r="E73" s="2">
        <v>5932</v>
      </c>
      <c r="F73" s="2">
        <v>14524</v>
      </c>
      <c r="G73" s="2">
        <v>20173</v>
      </c>
      <c r="H73" s="1">
        <v>0.00046648705207880223</v>
      </c>
    </row>
    <row r="74" spans="1:8" ht="12.75">
      <c r="A74" t="s">
        <v>10</v>
      </c>
      <c r="B74" s="2">
        <v>142</v>
      </c>
      <c r="C74" s="2">
        <v>0</v>
      </c>
      <c r="D74" s="2">
        <v>12471</v>
      </c>
      <c r="E74" s="2">
        <v>16848</v>
      </c>
      <c r="F74" s="2">
        <v>60478</v>
      </c>
      <c r="G74" s="2">
        <v>69774</v>
      </c>
      <c r="H74" s="1">
        <v>0.0016134768042307217</v>
      </c>
    </row>
    <row r="75" spans="1:8" ht="12.75">
      <c r="A75" t="s">
        <v>9</v>
      </c>
      <c r="B75" s="2">
        <v>2312</v>
      </c>
      <c r="C75" s="2">
        <v>252</v>
      </c>
      <c r="D75" s="2">
        <v>53805</v>
      </c>
      <c r="E75" s="2">
        <v>85012</v>
      </c>
      <c r="F75" s="2">
        <v>190991</v>
      </c>
      <c r="G75" s="2">
        <v>289511</v>
      </c>
      <c r="H75" s="1">
        <v>0.00669474708443891</v>
      </c>
    </row>
    <row r="76" spans="1:8" ht="12.75">
      <c r="A76" t="s">
        <v>8</v>
      </c>
      <c r="B76" s="2">
        <v>4221</v>
      </c>
      <c r="C76" s="2">
        <v>827</v>
      </c>
      <c r="D76" s="2">
        <v>40316</v>
      </c>
      <c r="E76" s="2">
        <v>55109</v>
      </c>
      <c r="F76" s="2">
        <v>162986</v>
      </c>
      <c r="G76" s="2">
        <v>199977</v>
      </c>
      <c r="H76" s="1">
        <v>0.0046243335752522005</v>
      </c>
    </row>
    <row r="77" spans="1:8" ht="12.75">
      <c r="A77" t="s">
        <v>7</v>
      </c>
      <c r="B77" s="2">
        <v>449</v>
      </c>
      <c r="C77" s="2">
        <v>374</v>
      </c>
      <c r="D77" s="2">
        <v>2227</v>
      </c>
      <c r="E77" s="2">
        <v>3474</v>
      </c>
      <c r="F77" s="2">
        <v>7221</v>
      </c>
      <c r="G77" s="2">
        <v>11385</v>
      </c>
      <c r="H77" s="1">
        <v>0.0002632704648746921</v>
      </c>
    </row>
    <row r="78" spans="1:8" ht="12.75">
      <c r="A78" t="s">
        <v>6</v>
      </c>
      <c r="B78" s="2">
        <v>3636</v>
      </c>
      <c r="C78" s="2">
        <v>1587</v>
      </c>
      <c r="D78" s="2">
        <v>88016</v>
      </c>
      <c r="E78" s="2">
        <v>88630</v>
      </c>
      <c r="F78" s="2">
        <v>304156</v>
      </c>
      <c r="G78" s="2">
        <v>347879</v>
      </c>
      <c r="H78" s="1">
        <v>0.008044467896623435</v>
      </c>
    </row>
    <row r="79" spans="1:8" ht="12.75">
      <c r="A79" t="s">
        <v>5</v>
      </c>
      <c r="B79" s="2">
        <v>0</v>
      </c>
      <c r="C79" s="2">
        <v>0</v>
      </c>
      <c r="D79" s="2">
        <v>24</v>
      </c>
      <c r="E79" s="2">
        <v>0</v>
      </c>
      <c r="F79" s="2">
        <v>26</v>
      </c>
      <c r="G79" s="2">
        <v>0</v>
      </c>
      <c r="H79" s="1">
        <v>0</v>
      </c>
    </row>
    <row r="80" spans="1:8" ht="12.75">
      <c r="A80" t="s">
        <v>4</v>
      </c>
      <c r="B80" s="2">
        <v>590</v>
      </c>
      <c r="C80" s="2">
        <v>57</v>
      </c>
      <c r="D80" s="2">
        <v>9665</v>
      </c>
      <c r="E80" s="2">
        <v>11517</v>
      </c>
      <c r="F80" s="2">
        <v>35344</v>
      </c>
      <c r="G80" s="2">
        <v>46365</v>
      </c>
      <c r="H80" s="1">
        <v>0.0010721594405725713</v>
      </c>
    </row>
    <row r="81" spans="1:8" ht="12.75">
      <c r="A81" t="s">
        <v>3</v>
      </c>
      <c r="B81" s="2">
        <v>0</v>
      </c>
      <c r="C81" s="2">
        <v>19</v>
      </c>
      <c r="D81" s="2">
        <v>1352</v>
      </c>
      <c r="E81" s="2">
        <v>1866</v>
      </c>
      <c r="F81" s="2">
        <v>5689</v>
      </c>
      <c r="G81" s="2">
        <v>6339</v>
      </c>
      <c r="H81" s="1">
        <v>0.0001465851114804169</v>
      </c>
    </row>
    <row r="82" spans="1:8" ht="12.75">
      <c r="A82" t="s">
        <v>2</v>
      </c>
      <c r="B82" s="2">
        <v>75</v>
      </c>
      <c r="C82" s="2">
        <v>44</v>
      </c>
      <c r="D82" s="2">
        <v>1531</v>
      </c>
      <c r="E82" s="2">
        <v>2285</v>
      </c>
      <c r="F82" s="2">
        <v>9460</v>
      </c>
      <c r="G82" s="2">
        <v>26443</v>
      </c>
      <c r="H82" s="1">
        <v>0.0006114765898212122</v>
      </c>
    </row>
    <row r="83" spans="1:8" ht="12.75">
      <c r="A83" t="s">
        <v>1</v>
      </c>
      <c r="B83" s="2">
        <v>8</v>
      </c>
      <c r="C83" s="2">
        <v>44</v>
      </c>
      <c r="D83" s="2">
        <v>690</v>
      </c>
      <c r="E83" s="2">
        <v>1288</v>
      </c>
      <c r="F83" s="2">
        <v>3099</v>
      </c>
      <c r="G83" s="2">
        <v>3683</v>
      </c>
      <c r="H83" s="1">
        <v>8.516689786754621E-05</v>
      </c>
    </row>
    <row r="84" spans="1:8" ht="12.75">
      <c r="A84" t="s">
        <v>0</v>
      </c>
      <c r="B84" s="2">
        <v>270</v>
      </c>
      <c r="C84" s="2">
        <v>113</v>
      </c>
      <c r="D84" s="2">
        <v>13578</v>
      </c>
      <c r="E84" s="2">
        <v>37924</v>
      </c>
      <c r="F84" s="2">
        <v>56583</v>
      </c>
      <c r="G84" s="2">
        <v>121245</v>
      </c>
      <c r="H84" s="1">
        <v>0.0028037090773691663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3.140625" style="0" bestFit="1" customWidth="1"/>
    <col min="2" max="2" width="16.8515625" style="0" bestFit="1" customWidth="1"/>
    <col min="3" max="5" width="18.00390625" style="0" bestFit="1" customWidth="1"/>
    <col min="8" max="8" width="18.00390625" style="0" bestFit="1" customWidth="1"/>
  </cols>
  <sheetData>
    <row r="1" spans="2:13" ht="12.75">
      <c r="B1" s="7" t="s">
        <v>95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0" t="s">
        <v>94</v>
      </c>
      <c r="B2" s="10" t="s">
        <v>93</v>
      </c>
      <c r="C2" s="10" t="s">
        <v>92</v>
      </c>
      <c r="D2" s="10" t="s">
        <v>91</v>
      </c>
      <c r="E2" s="10" t="s">
        <v>90</v>
      </c>
      <c r="F2" s="10" t="s">
        <v>89</v>
      </c>
      <c r="G2" s="10"/>
      <c r="H2" s="10"/>
      <c r="I2" s="10"/>
      <c r="J2" s="10"/>
      <c r="K2" s="10"/>
      <c r="L2" s="10"/>
      <c r="M2" s="10"/>
    </row>
    <row r="4" spans="1:6" ht="12.75">
      <c r="A4" t="s">
        <v>41</v>
      </c>
      <c r="B4" s="9">
        <v>4118157.616</v>
      </c>
      <c r="C4" s="9">
        <v>4499022.375</v>
      </c>
      <c r="D4" s="9">
        <v>5169390.361</v>
      </c>
      <c r="E4" s="9">
        <v>5312976.945</v>
      </c>
      <c r="F4" s="1">
        <f>E4/$E$85</f>
        <v>0.45039229837878925</v>
      </c>
    </row>
    <row r="5" spans="1:6" ht="12.75">
      <c r="A5" t="s">
        <v>29</v>
      </c>
      <c r="B5" s="9">
        <v>986938.334</v>
      </c>
      <c r="C5" s="9">
        <v>978552.466</v>
      </c>
      <c r="D5" s="9">
        <v>1123856.66</v>
      </c>
      <c r="E5" s="9">
        <v>1316264.32</v>
      </c>
      <c r="F5" s="1">
        <f>E5/$E$85</f>
        <v>0.11158251174357281</v>
      </c>
    </row>
    <row r="6" spans="1:6" ht="12.75">
      <c r="A6" t="s">
        <v>60</v>
      </c>
      <c r="B6" s="9">
        <v>977774.407</v>
      </c>
      <c r="C6" s="9">
        <v>1038081.308</v>
      </c>
      <c r="D6" s="9">
        <v>1171392.438</v>
      </c>
      <c r="E6" s="9">
        <v>1129111.313</v>
      </c>
      <c r="F6" s="1">
        <f>E6/$E$85</f>
        <v>0.09571715530709168</v>
      </c>
    </row>
    <row r="7" spans="1:6" ht="12.75">
      <c r="A7" t="s">
        <v>40</v>
      </c>
      <c r="B7" s="9">
        <v>602717.743</v>
      </c>
      <c r="C7" s="9">
        <v>650836.466</v>
      </c>
      <c r="D7" s="9">
        <v>723079.708</v>
      </c>
      <c r="E7" s="9">
        <v>696036.562</v>
      </c>
      <c r="F7" s="1">
        <f>E7/$E$85</f>
        <v>0.059004492238550574</v>
      </c>
    </row>
    <row r="8" spans="1:6" ht="12.75">
      <c r="A8" t="s">
        <v>74</v>
      </c>
      <c r="B8" s="9">
        <v>396753.102</v>
      </c>
      <c r="C8" s="9">
        <v>399995.786</v>
      </c>
      <c r="D8" s="9">
        <v>509537.664</v>
      </c>
      <c r="E8" s="9">
        <v>503141.265</v>
      </c>
      <c r="F8" s="1">
        <f>E8/$E$85</f>
        <v>0.04265234972755212</v>
      </c>
    </row>
    <row r="9" spans="1:6" ht="12.75">
      <c r="A9" t="s">
        <v>48</v>
      </c>
      <c r="B9" s="9">
        <v>334245.435</v>
      </c>
      <c r="C9" s="9">
        <v>322553.924</v>
      </c>
      <c r="D9" s="9">
        <v>382602.882</v>
      </c>
      <c r="E9" s="9">
        <v>389999.086</v>
      </c>
      <c r="F9" s="1">
        <f>E9/$E$85</f>
        <v>0.03306104779439563</v>
      </c>
    </row>
    <row r="10" spans="1:6" ht="12.75">
      <c r="A10" t="s">
        <v>25</v>
      </c>
      <c r="B10" s="9">
        <v>249949.043</v>
      </c>
      <c r="C10" s="9">
        <v>288908.386</v>
      </c>
      <c r="D10" s="9">
        <v>351859.045</v>
      </c>
      <c r="E10" s="9">
        <v>297748.314</v>
      </c>
      <c r="F10" s="1">
        <f>E10/$E$85</f>
        <v>0.025240754640780665</v>
      </c>
    </row>
    <row r="11" spans="1:6" ht="12.75">
      <c r="A11" t="s">
        <v>56</v>
      </c>
      <c r="B11" s="9">
        <v>191021.17</v>
      </c>
      <c r="C11" s="9">
        <v>215897.511</v>
      </c>
      <c r="D11" s="9">
        <v>244884.086</v>
      </c>
      <c r="E11" s="9">
        <v>243292.748</v>
      </c>
      <c r="F11" s="1">
        <f>E11/$E$85</f>
        <v>0.020624441077941015</v>
      </c>
    </row>
    <row r="12" spans="1:6" ht="12.75">
      <c r="A12" t="s">
        <v>44</v>
      </c>
      <c r="B12" s="9">
        <v>176317.344</v>
      </c>
      <c r="C12" s="9">
        <v>185181.391</v>
      </c>
      <c r="D12" s="9">
        <v>203610.169</v>
      </c>
      <c r="E12" s="9">
        <v>178876.157</v>
      </c>
      <c r="F12" s="1">
        <f>E12/$E$85</f>
        <v>0.015163710347400189</v>
      </c>
    </row>
    <row r="13" spans="1:6" ht="12.75">
      <c r="A13" t="s">
        <v>15</v>
      </c>
      <c r="B13" s="9">
        <v>173648.21</v>
      </c>
      <c r="C13" s="9">
        <v>174561.812</v>
      </c>
      <c r="D13" s="9">
        <v>219393.597</v>
      </c>
      <c r="E13" s="9">
        <v>164859.707</v>
      </c>
      <c r="F13" s="1">
        <f>E13/$E$85</f>
        <v>0.013975506220794218</v>
      </c>
    </row>
    <row r="14" spans="1:6" ht="12.75">
      <c r="A14" t="s">
        <v>80</v>
      </c>
      <c r="B14" s="9">
        <v>126316.098</v>
      </c>
      <c r="C14" s="9">
        <v>118418.619</v>
      </c>
      <c r="D14" s="9">
        <v>148110.004</v>
      </c>
      <c r="E14" s="9">
        <v>137306.776</v>
      </c>
      <c r="F14" s="1">
        <f>E14/$E$85</f>
        <v>0.011639785955371124</v>
      </c>
    </row>
    <row r="15" spans="1:6" ht="12.75">
      <c r="A15" t="s">
        <v>35</v>
      </c>
      <c r="B15" s="9">
        <v>110379.358</v>
      </c>
      <c r="C15" s="9">
        <v>105389.197</v>
      </c>
      <c r="D15" s="9">
        <v>128265.479</v>
      </c>
      <c r="E15" s="9">
        <v>136770.545</v>
      </c>
      <c r="F15" s="1">
        <f>E15/$E$85</f>
        <v>0.01159432851878668</v>
      </c>
    </row>
    <row r="16" spans="1:6" ht="12.75">
      <c r="A16" t="s">
        <v>28</v>
      </c>
      <c r="B16" s="9">
        <v>80787.255</v>
      </c>
      <c r="C16" s="9">
        <v>73493.252</v>
      </c>
      <c r="D16" s="9">
        <v>97590.939</v>
      </c>
      <c r="E16" s="9">
        <v>102088.325</v>
      </c>
      <c r="F16" s="1">
        <f>E16/$E$85</f>
        <v>0.008654243338597963</v>
      </c>
    </row>
    <row r="17" spans="1:6" ht="12.75">
      <c r="A17" t="s">
        <v>73</v>
      </c>
      <c r="B17" s="9">
        <v>80920.594</v>
      </c>
      <c r="C17" s="9">
        <v>85559.372</v>
      </c>
      <c r="D17" s="9">
        <v>87896.322</v>
      </c>
      <c r="E17" s="9">
        <v>89790.984</v>
      </c>
      <c r="F17" s="1">
        <f>E17/$E$85</f>
        <v>0.007611771719715808</v>
      </c>
    </row>
    <row r="18" spans="1:6" ht="12.75">
      <c r="A18" t="s">
        <v>6</v>
      </c>
      <c r="B18" s="9">
        <v>75906.883</v>
      </c>
      <c r="C18" s="9">
        <v>92876.561</v>
      </c>
      <c r="D18" s="9">
        <v>90465.735</v>
      </c>
      <c r="E18" s="9">
        <v>88630.113</v>
      </c>
      <c r="F18" s="1">
        <f>E18/$E$85</f>
        <v>0.007513362228535288</v>
      </c>
    </row>
    <row r="19" spans="1:6" ht="12.75">
      <c r="A19" t="s">
        <v>9</v>
      </c>
      <c r="B19" s="9">
        <v>65187.404</v>
      </c>
      <c r="C19" s="9">
        <v>59231.475</v>
      </c>
      <c r="D19" s="9">
        <v>80080.062</v>
      </c>
      <c r="E19" s="9">
        <v>85011.594</v>
      </c>
      <c r="F19" s="1">
        <f>E19/$E$85</f>
        <v>0.007206612715784049</v>
      </c>
    </row>
    <row r="20" spans="1:6" ht="12.75">
      <c r="A20" t="s">
        <v>23</v>
      </c>
      <c r="B20" s="9">
        <v>131246.054</v>
      </c>
      <c r="C20" s="9">
        <v>121172.924</v>
      </c>
      <c r="D20" s="9">
        <v>114194.241</v>
      </c>
      <c r="E20" s="9">
        <v>82250.231</v>
      </c>
      <c r="F20" s="1">
        <f>E20/$E$85</f>
        <v>0.0069725261309742685</v>
      </c>
    </row>
    <row r="21" spans="1:6" ht="12.75">
      <c r="A21" t="s">
        <v>30</v>
      </c>
      <c r="B21" s="9">
        <v>66041.508</v>
      </c>
      <c r="C21" s="9">
        <v>67520.067</v>
      </c>
      <c r="D21" s="9">
        <v>74864.23</v>
      </c>
      <c r="E21" s="9">
        <v>66337.458</v>
      </c>
      <c r="F21" s="1">
        <f>E21/$E$85</f>
        <v>0.005623566690863251</v>
      </c>
    </row>
    <row r="22" spans="1:6" ht="12.75">
      <c r="A22" t="s">
        <v>49</v>
      </c>
      <c r="B22" s="9">
        <v>47704.289</v>
      </c>
      <c r="C22" s="9">
        <v>58046.868</v>
      </c>
      <c r="D22" s="9">
        <v>57874.126</v>
      </c>
      <c r="E22" s="9">
        <v>63425.295</v>
      </c>
      <c r="F22" s="1">
        <f>E22/$E$85</f>
        <v>0.005376696470946709</v>
      </c>
    </row>
    <row r="23" spans="1:6" ht="12.75">
      <c r="A23" t="s">
        <v>24</v>
      </c>
      <c r="B23" s="9">
        <v>50946.279</v>
      </c>
      <c r="C23" s="9">
        <v>48835.24</v>
      </c>
      <c r="D23" s="9">
        <v>61530.402</v>
      </c>
      <c r="E23" s="9">
        <v>62204.713</v>
      </c>
      <c r="F23" s="1">
        <f>E23/$E$85</f>
        <v>0.005273225151942185</v>
      </c>
    </row>
    <row r="24" spans="1:6" ht="12.75">
      <c r="A24" t="s">
        <v>8</v>
      </c>
      <c r="B24" s="9">
        <v>46276.968</v>
      </c>
      <c r="C24" s="9">
        <v>48160.384</v>
      </c>
      <c r="D24" s="9">
        <v>50430.145</v>
      </c>
      <c r="E24" s="9">
        <v>55109.146</v>
      </c>
      <c r="F24" s="1">
        <f>E24/$E$85</f>
        <v>0.004671718922475441</v>
      </c>
    </row>
    <row r="25" spans="1:6" ht="12.75">
      <c r="A25" t="s">
        <v>70</v>
      </c>
      <c r="B25" s="9">
        <v>41305.185</v>
      </c>
      <c r="C25" s="9">
        <v>42686.873</v>
      </c>
      <c r="D25" s="9">
        <v>47738.522</v>
      </c>
      <c r="E25" s="9">
        <v>44399.001</v>
      </c>
      <c r="F25" s="1">
        <f>E25/$E$85</f>
        <v>0.003763797267166978</v>
      </c>
    </row>
    <row r="26" spans="1:6" ht="12.75">
      <c r="A26" t="s">
        <v>14</v>
      </c>
      <c r="B26" s="9">
        <v>31766.428</v>
      </c>
      <c r="C26" s="9">
        <v>26749.676</v>
      </c>
      <c r="D26" s="9">
        <v>39808.426</v>
      </c>
      <c r="E26" s="9">
        <v>40489.36</v>
      </c>
      <c r="F26" s="1">
        <f>E26/$E$85</f>
        <v>0.0034323687264346324</v>
      </c>
    </row>
    <row r="27" spans="1:6" ht="12.75">
      <c r="A27" t="s">
        <v>0</v>
      </c>
      <c r="B27" s="9">
        <v>35927.734</v>
      </c>
      <c r="C27" s="9">
        <v>24533.29</v>
      </c>
      <c r="D27" s="9">
        <v>22859.754</v>
      </c>
      <c r="E27" s="9">
        <v>37923.98</v>
      </c>
      <c r="F27" s="1">
        <f>E27/$E$85</f>
        <v>0.0032148960352530263</v>
      </c>
    </row>
    <row r="28" spans="1:6" ht="12.75">
      <c r="A28" t="s">
        <v>45</v>
      </c>
      <c r="B28" s="9">
        <v>21108.475</v>
      </c>
      <c r="C28" s="9">
        <v>25929.175</v>
      </c>
      <c r="D28" s="9">
        <v>24539.708</v>
      </c>
      <c r="E28" s="9">
        <v>35413.375</v>
      </c>
      <c r="F28" s="1">
        <f>E28/$E$85</f>
        <v>0.0030020667367303914</v>
      </c>
    </row>
    <row r="29" spans="1:6" ht="12.75">
      <c r="A29" t="s">
        <v>69</v>
      </c>
      <c r="B29" s="9">
        <v>32871.04</v>
      </c>
      <c r="C29" s="9">
        <v>28079.864</v>
      </c>
      <c r="D29" s="9">
        <v>34868.264</v>
      </c>
      <c r="E29" s="9">
        <v>34864.032</v>
      </c>
      <c r="F29" s="1">
        <f>E29/$E$85</f>
        <v>0.0029554977681597403</v>
      </c>
    </row>
    <row r="30" spans="1:6" ht="12.75">
      <c r="A30" t="s">
        <v>16</v>
      </c>
      <c r="B30" s="9">
        <v>29668.897</v>
      </c>
      <c r="C30" s="9">
        <v>25040.931</v>
      </c>
      <c r="D30" s="9">
        <v>35918.467</v>
      </c>
      <c r="E30" s="9">
        <v>29835.419</v>
      </c>
      <c r="F30" s="1">
        <f>E30/$E$85</f>
        <v>0.002529211603139038</v>
      </c>
    </row>
    <row r="31" spans="1:6" ht="12.75">
      <c r="A31" t="s">
        <v>26</v>
      </c>
      <c r="B31" s="9">
        <v>33141.76</v>
      </c>
      <c r="C31" s="9">
        <v>31963.287</v>
      </c>
      <c r="D31" s="9">
        <v>32044.523</v>
      </c>
      <c r="E31" s="9">
        <v>24926.146</v>
      </c>
      <c r="F31" s="1">
        <f>E31/$E$85</f>
        <v>0.0021130421424528246</v>
      </c>
    </row>
    <row r="32" spans="1:6" ht="12.75">
      <c r="A32" t="s">
        <v>78</v>
      </c>
      <c r="B32" s="9">
        <v>22803.584</v>
      </c>
      <c r="C32" s="9">
        <v>19041.141</v>
      </c>
      <c r="D32" s="9">
        <v>24310.369</v>
      </c>
      <c r="E32" s="9">
        <v>22344.561</v>
      </c>
      <c r="F32" s="1">
        <f>E32/$E$85</f>
        <v>0.0018941957191299383</v>
      </c>
    </row>
    <row r="33" spans="1:6" ht="12.75">
      <c r="A33" t="s">
        <v>22</v>
      </c>
      <c r="B33" s="9">
        <v>14406.188</v>
      </c>
      <c r="C33" s="9">
        <v>15855.903</v>
      </c>
      <c r="D33" s="9">
        <v>22277.292</v>
      </c>
      <c r="E33" s="9">
        <v>21812.433</v>
      </c>
      <c r="F33" s="1">
        <f>E33/$E$85</f>
        <v>0.001849086102537821</v>
      </c>
    </row>
    <row r="34" spans="1:6" ht="12.75">
      <c r="A34" t="s">
        <v>39</v>
      </c>
      <c r="B34" s="9">
        <v>15442.049</v>
      </c>
      <c r="C34" s="9">
        <v>19799.582</v>
      </c>
      <c r="D34" s="9">
        <v>11521.158</v>
      </c>
      <c r="E34" s="9">
        <v>20004.924</v>
      </c>
      <c r="F34" s="1">
        <f>E34/$E$85</f>
        <v>0.0016958597397514212</v>
      </c>
    </row>
    <row r="35" spans="1:6" ht="12.75">
      <c r="A35" t="s">
        <v>61</v>
      </c>
      <c r="B35" s="9">
        <v>11734.596</v>
      </c>
      <c r="C35" s="9">
        <v>9976.162</v>
      </c>
      <c r="D35" s="9">
        <v>11589.782</v>
      </c>
      <c r="E35" s="9">
        <v>18359.173</v>
      </c>
      <c r="F35" s="1">
        <f>E35/$E$85</f>
        <v>0.0015563459449199266</v>
      </c>
    </row>
    <row r="36" spans="1:6" ht="12.75">
      <c r="A36" t="s">
        <v>10</v>
      </c>
      <c r="B36" s="9">
        <v>17268.593</v>
      </c>
      <c r="C36" s="9">
        <v>14444.34</v>
      </c>
      <c r="D36" s="9">
        <v>21213.297</v>
      </c>
      <c r="E36" s="9">
        <v>16847.531</v>
      </c>
      <c r="F36" s="1">
        <f>E36/$E$85</f>
        <v>0.0014282008538054932</v>
      </c>
    </row>
    <row r="37" spans="1:6" ht="12.75">
      <c r="A37" t="s">
        <v>18</v>
      </c>
      <c r="B37" s="9">
        <v>18295.239</v>
      </c>
      <c r="C37" s="9">
        <v>16857.376</v>
      </c>
      <c r="D37" s="9">
        <v>18878.325</v>
      </c>
      <c r="E37" s="9">
        <v>16088.067</v>
      </c>
      <c r="F37" s="1">
        <f>E37/$E$85</f>
        <v>0.001363819483429351</v>
      </c>
    </row>
    <row r="38" spans="1:6" ht="12.75">
      <c r="A38" t="s">
        <v>31</v>
      </c>
      <c r="B38" s="9">
        <v>14247.229</v>
      </c>
      <c r="C38" s="9">
        <v>15946.469</v>
      </c>
      <c r="D38" s="9">
        <v>18508.13</v>
      </c>
      <c r="E38" s="9">
        <v>15724.404</v>
      </c>
      <c r="F38" s="1">
        <f>E38/$E$85</f>
        <v>0.001332991001374772</v>
      </c>
    </row>
    <row r="39" spans="1:6" ht="12.75">
      <c r="A39" t="s">
        <v>38</v>
      </c>
      <c r="B39" s="9">
        <v>15811.527</v>
      </c>
      <c r="C39" s="9">
        <v>17376.829</v>
      </c>
      <c r="D39" s="9">
        <v>21238.661</v>
      </c>
      <c r="E39" s="9">
        <v>14822.691</v>
      </c>
      <c r="F39" s="1">
        <f>E39/$E$85</f>
        <v>0.0012565508822565752</v>
      </c>
    </row>
    <row r="40" spans="1:6" ht="12.75">
      <c r="A40" t="s">
        <v>17</v>
      </c>
      <c r="B40" s="9">
        <v>3734.483</v>
      </c>
      <c r="C40" s="9">
        <v>2341.836</v>
      </c>
      <c r="D40" s="9">
        <v>9779.803</v>
      </c>
      <c r="E40" s="9">
        <v>12341.029</v>
      </c>
      <c r="F40" s="1">
        <f>E40/$E$85</f>
        <v>0.0010461751430900085</v>
      </c>
    </row>
    <row r="41" spans="1:6" ht="12.75">
      <c r="A41" t="s">
        <v>47</v>
      </c>
      <c r="B41" s="9">
        <v>10788.189</v>
      </c>
      <c r="C41" s="9">
        <v>11094.598</v>
      </c>
      <c r="D41" s="9">
        <v>10456.402</v>
      </c>
      <c r="E41" s="9">
        <v>11808.21</v>
      </c>
      <c r="F41" s="1">
        <f>E41/$E$85</f>
        <v>0.001001006948965671</v>
      </c>
    </row>
    <row r="42" spans="1:6" ht="12.75">
      <c r="A42" t="s">
        <v>57</v>
      </c>
      <c r="B42" s="9">
        <v>9327.458</v>
      </c>
      <c r="C42" s="9">
        <v>9863.916</v>
      </c>
      <c r="D42" s="9">
        <v>12525.116</v>
      </c>
      <c r="E42" s="9">
        <v>11721.705</v>
      </c>
      <c r="F42" s="1">
        <f>E42/$E$85</f>
        <v>0.0009936737370630818</v>
      </c>
    </row>
    <row r="43" spans="1:6" ht="12.75">
      <c r="A43" t="s">
        <v>4</v>
      </c>
      <c r="B43" s="9">
        <v>11101.286</v>
      </c>
      <c r="C43" s="9">
        <v>11204.159</v>
      </c>
      <c r="D43" s="9">
        <v>12543.179</v>
      </c>
      <c r="E43" s="9">
        <v>11516.819</v>
      </c>
      <c r="F43" s="1">
        <f>E43/$E$85</f>
        <v>0.0009763051172853355</v>
      </c>
    </row>
    <row r="44" spans="1:6" ht="12.75">
      <c r="A44" t="s">
        <v>27</v>
      </c>
      <c r="B44" s="9">
        <v>11087.162</v>
      </c>
      <c r="C44" s="9">
        <v>8430.233</v>
      </c>
      <c r="D44" s="9">
        <v>9820.01</v>
      </c>
      <c r="E44" s="9">
        <v>10524.882</v>
      </c>
      <c r="F44" s="1">
        <f>E44/$E$85</f>
        <v>0.000892216518764801</v>
      </c>
    </row>
    <row r="45" spans="1:6" ht="12.75">
      <c r="A45" t="s">
        <v>55</v>
      </c>
      <c r="B45" s="9">
        <v>14846.365</v>
      </c>
      <c r="C45" s="9">
        <v>10085.665</v>
      </c>
      <c r="D45" s="9">
        <v>12538.567</v>
      </c>
      <c r="E45" s="9">
        <v>10342.834</v>
      </c>
      <c r="F45" s="1">
        <f>E45/$E$85</f>
        <v>0.0008767839245743775</v>
      </c>
    </row>
    <row r="46" spans="1:6" ht="12.75">
      <c r="A46" t="s">
        <v>43</v>
      </c>
      <c r="B46" s="9">
        <v>7029.105</v>
      </c>
      <c r="C46" s="9">
        <v>7918.648</v>
      </c>
      <c r="D46" s="9">
        <v>10084.173</v>
      </c>
      <c r="E46" s="9">
        <v>9558.459</v>
      </c>
      <c r="F46" s="1">
        <f>E46/$E$85</f>
        <v>0.0008102907960142529</v>
      </c>
    </row>
    <row r="47" spans="1:6" ht="12.75">
      <c r="A47" t="s">
        <v>42</v>
      </c>
      <c r="B47" s="9">
        <v>6893.741</v>
      </c>
      <c r="C47" s="9">
        <v>6410.038</v>
      </c>
      <c r="D47" s="9">
        <v>8585.017</v>
      </c>
      <c r="E47" s="9">
        <v>9197.664</v>
      </c>
      <c r="F47" s="1">
        <f>E47/$E$85</f>
        <v>0.0007797054403886273</v>
      </c>
    </row>
    <row r="48" spans="1:6" ht="12.75">
      <c r="A48" t="s">
        <v>76</v>
      </c>
      <c r="B48" s="9">
        <v>5468.48</v>
      </c>
      <c r="C48" s="9">
        <v>6132.557</v>
      </c>
      <c r="D48" s="9">
        <v>7911.328</v>
      </c>
      <c r="E48" s="9">
        <v>9086.222</v>
      </c>
      <c r="F48" s="1">
        <f>E48/$E$85</f>
        <v>0.0007702582662270368</v>
      </c>
    </row>
    <row r="49" spans="1:6" ht="12.75">
      <c r="A49" t="s">
        <v>59</v>
      </c>
      <c r="B49" s="9">
        <v>5027.19</v>
      </c>
      <c r="C49" s="9">
        <v>5923.131</v>
      </c>
      <c r="D49" s="9">
        <v>8740.877</v>
      </c>
      <c r="E49" s="9">
        <v>8565.225</v>
      </c>
      <c r="F49" s="1">
        <f>E49/$E$85</f>
        <v>0.0007260922480591463</v>
      </c>
    </row>
    <row r="50" spans="1:6" ht="12.75">
      <c r="A50" t="s">
        <v>32</v>
      </c>
      <c r="B50" s="9">
        <v>7697.025</v>
      </c>
      <c r="C50" s="9">
        <v>8062.23</v>
      </c>
      <c r="D50" s="9">
        <v>8194.491</v>
      </c>
      <c r="E50" s="9">
        <v>8298.679</v>
      </c>
      <c r="F50" s="1">
        <f>E50/$E$85</f>
        <v>0.000703496579603131</v>
      </c>
    </row>
    <row r="51" spans="1:6" ht="12.75">
      <c r="A51" t="s">
        <v>62</v>
      </c>
      <c r="B51" s="9">
        <v>5107.782</v>
      </c>
      <c r="C51" s="9">
        <v>5635.792</v>
      </c>
      <c r="D51" s="9">
        <v>7342.364</v>
      </c>
      <c r="E51" s="9">
        <v>6977.729</v>
      </c>
      <c r="F51" s="1">
        <f>E51/$E$85</f>
        <v>0.0005915168528506255</v>
      </c>
    </row>
    <row r="52" spans="1:6" ht="12.75">
      <c r="A52" t="s">
        <v>54</v>
      </c>
      <c r="B52" s="9">
        <v>6133.427</v>
      </c>
      <c r="C52" s="9">
        <v>5964.774</v>
      </c>
      <c r="D52" s="9">
        <v>6721.471</v>
      </c>
      <c r="E52" s="9">
        <v>6974.107</v>
      </c>
      <c r="F52" s="1">
        <f>E52/$E$85</f>
        <v>0.0005912098082461381</v>
      </c>
    </row>
    <row r="53" spans="1:6" ht="12.75">
      <c r="A53" t="s">
        <v>79</v>
      </c>
      <c r="B53" s="9">
        <v>9534.287</v>
      </c>
      <c r="C53" s="9">
        <v>8928.109</v>
      </c>
      <c r="D53" s="9">
        <v>9134.647</v>
      </c>
      <c r="E53" s="9">
        <v>6913.301</v>
      </c>
      <c r="F53" s="1">
        <f>E53/$E$85</f>
        <v>0.0005860551549550122</v>
      </c>
    </row>
    <row r="54" spans="1:6" ht="12.75">
      <c r="A54" t="s">
        <v>11</v>
      </c>
      <c r="B54" s="9">
        <v>6690.421</v>
      </c>
      <c r="C54" s="9">
        <v>4152.563</v>
      </c>
      <c r="D54" s="9">
        <v>3398.084</v>
      </c>
      <c r="E54" s="9">
        <v>5931.975</v>
      </c>
      <c r="F54" s="1">
        <f>E54/$E$85</f>
        <v>0.000502866073358336</v>
      </c>
    </row>
    <row r="55" spans="1:6" ht="12.75">
      <c r="A55" t="s">
        <v>19</v>
      </c>
      <c r="B55" s="9">
        <v>6504.328</v>
      </c>
      <c r="C55" s="9">
        <v>5038.539</v>
      </c>
      <c r="D55" s="9">
        <v>8781.761</v>
      </c>
      <c r="E55" s="9">
        <v>5843.618</v>
      </c>
      <c r="F55" s="1">
        <f>E55/$E$85</f>
        <v>0.0004953758634967432</v>
      </c>
    </row>
    <row r="56" spans="1:6" ht="12.75">
      <c r="A56" t="s">
        <v>77</v>
      </c>
      <c r="B56" s="9">
        <v>6754.824</v>
      </c>
      <c r="C56" s="9">
        <v>5618.061</v>
      </c>
      <c r="D56" s="9">
        <v>3223.494</v>
      </c>
      <c r="E56" s="9">
        <v>4673.196</v>
      </c>
      <c r="F56" s="1">
        <f>E56/$E$85</f>
        <v>0.00039615671383542284</v>
      </c>
    </row>
    <row r="57" spans="1:6" ht="12.75">
      <c r="A57" t="s">
        <v>71</v>
      </c>
      <c r="B57" s="9">
        <v>3848.804</v>
      </c>
      <c r="C57" s="9">
        <v>3778.132</v>
      </c>
      <c r="D57" s="9">
        <v>4859.038</v>
      </c>
      <c r="E57" s="9">
        <v>4373.331</v>
      </c>
      <c r="F57" s="1">
        <f>E57/$E$85</f>
        <v>0.00037073652324331866</v>
      </c>
    </row>
    <row r="58" spans="1:6" ht="12.75">
      <c r="A58" t="s">
        <v>36</v>
      </c>
      <c r="B58" s="9">
        <v>4291.181</v>
      </c>
      <c r="C58" s="9">
        <v>3423.416</v>
      </c>
      <c r="D58" s="9">
        <v>3072.363</v>
      </c>
      <c r="E58" s="9">
        <v>4370.964</v>
      </c>
      <c r="F58" s="1">
        <f>E58/$E$85</f>
        <v>0.0003705358676445275</v>
      </c>
    </row>
    <row r="59" spans="1:6" ht="12.75">
      <c r="A59" t="s">
        <v>34</v>
      </c>
      <c r="B59" s="9">
        <v>3036.506</v>
      </c>
      <c r="C59" s="9">
        <v>1196.081</v>
      </c>
      <c r="D59" s="9">
        <v>2950.562</v>
      </c>
      <c r="E59" s="9">
        <v>3848.794</v>
      </c>
      <c r="F59" s="1">
        <f>E59/$E$85</f>
        <v>0.00032627041178446024</v>
      </c>
    </row>
    <row r="60" spans="1:6" ht="12.75">
      <c r="A60" t="s">
        <v>65</v>
      </c>
      <c r="B60" s="9">
        <v>3208.744</v>
      </c>
      <c r="C60" s="9">
        <v>3017.688</v>
      </c>
      <c r="D60" s="9">
        <v>3190.529</v>
      </c>
      <c r="E60" s="9">
        <v>3541.726</v>
      </c>
      <c r="F60" s="1">
        <f>E60/$E$85</f>
        <v>0.0003002396076401411</v>
      </c>
    </row>
    <row r="61" spans="1:6" ht="12.75">
      <c r="A61" t="s">
        <v>7</v>
      </c>
      <c r="B61" s="9">
        <v>2360.225</v>
      </c>
      <c r="C61" s="9">
        <v>2660.102</v>
      </c>
      <c r="D61" s="9">
        <v>2890.542</v>
      </c>
      <c r="E61" s="9">
        <v>3474.009</v>
      </c>
      <c r="F61" s="1">
        <f>E61/$E$85</f>
        <v>0.00029449909425469925</v>
      </c>
    </row>
    <row r="62" spans="1:6" ht="12.75">
      <c r="A62" t="s">
        <v>52</v>
      </c>
      <c r="B62" s="9">
        <v>3291.608</v>
      </c>
      <c r="C62" s="9">
        <v>2253.283</v>
      </c>
      <c r="D62" s="9">
        <v>2061.275</v>
      </c>
      <c r="E62" s="9">
        <v>2925.689</v>
      </c>
      <c r="F62" s="1">
        <f>E62/$E$85</f>
        <v>0.00024801684755881083</v>
      </c>
    </row>
    <row r="63" spans="1:6" ht="12.75">
      <c r="A63" t="s">
        <v>20</v>
      </c>
      <c r="B63" s="9">
        <v>3324.872</v>
      </c>
      <c r="C63" s="9">
        <v>2342.59</v>
      </c>
      <c r="D63" s="9">
        <v>3115.881</v>
      </c>
      <c r="E63" s="9">
        <v>2755.519</v>
      </c>
      <c r="F63" s="1">
        <f>E63/$E$85</f>
        <v>0.00023359117656333492</v>
      </c>
    </row>
    <row r="64" spans="1:6" ht="12.75">
      <c r="A64" t="s">
        <v>53</v>
      </c>
      <c r="B64" s="9">
        <v>3203.588</v>
      </c>
      <c r="C64" s="9">
        <v>2465.993</v>
      </c>
      <c r="D64" s="9">
        <v>6381.4</v>
      </c>
      <c r="E64" s="9">
        <v>2739.928</v>
      </c>
      <c r="F64" s="1">
        <f>E64/$E$85</f>
        <v>0.00023226949450133537</v>
      </c>
    </row>
    <row r="65" spans="1:6" ht="12.75">
      <c r="A65" t="s">
        <v>75</v>
      </c>
      <c r="B65" s="9">
        <v>2668.224</v>
      </c>
      <c r="C65" s="9">
        <v>2639.402</v>
      </c>
      <c r="D65" s="9">
        <v>3496.253</v>
      </c>
      <c r="E65" s="9">
        <v>2733.344</v>
      </c>
      <c r="F65" s="1">
        <f>E65/$E$85</f>
        <v>0.00023171135488898179</v>
      </c>
    </row>
    <row r="66" spans="1:6" ht="12.75">
      <c r="A66" t="s">
        <v>50</v>
      </c>
      <c r="B66" s="9">
        <v>1199.798</v>
      </c>
      <c r="C66" s="9">
        <v>702.427</v>
      </c>
      <c r="D66" s="9">
        <v>1879.911</v>
      </c>
      <c r="E66" s="9">
        <v>2453.394</v>
      </c>
      <c r="F66" s="1">
        <f>E66/$E$85</f>
        <v>0.00020797940098886145</v>
      </c>
    </row>
    <row r="67" spans="1:6" ht="12.75">
      <c r="A67" t="s">
        <v>58</v>
      </c>
      <c r="B67" s="9">
        <v>2803.081</v>
      </c>
      <c r="C67" s="9">
        <v>2002.767</v>
      </c>
      <c r="D67" s="9">
        <v>1597.237</v>
      </c>
      <c r="E67" s="9">
        <v>2319.485</v>
      </c>
      <c r="F67" s="1">
        <f>E67/$E$85</f>
        <v>0.00019662765169501897</v>
      </c>
    </row>
    <row r="68" spans="1:6" ht="12.75">
      <c r="A68" t="s">
        <v>13</v>
      </c>
      <c r="B68" s="9">
        <v>1056.882</v>
      </c>
      <c r="C68" s="9">
        <v>574.377</v>
      </c>
      <c r="D68" s="9">
        <v>1277.027</v>
      </c>
      <c r="E68" s="9">
        <v>2316.679</v>
      </c>
      <c r="F68" s="1">
        <f>E68/$E$85</f>
        <v>0.00019638978113726316</v>
      </c>
    </row>
    <row r="69" spans="1:6" ht="12.75">
      <c r="A69" t="s">
        <v>2</v>
      </c>
      <c r="B69" s="9">
        <v>1912.693</v>
      </c>
      <c r="C69" s="9">
        <v>1756.03</v>
      </c>
      <c r="D69" s="9">
        <v>20488.812</v>
      </c>
      <c r="E69" s="9">
        <v>2285.375</v>
      </c>
      <c r="F69" s="1">
        <f>E69/$E$85</f>
        <v>0.00019373607481510075</v>
      </c>
    </row>
    <row r="70" spans="1:6" ht="12.75">
      <c r="A70" t="s">
        <v>3</v>
      </c>
      <c r="B70" s="9">
        <v>1397.94</v>
      </c>
      <c r="C70" s="9">
        <v>1807.1</v>
      </c>
      <c r="D70" s="9">
        <v>1267.202</v>
      </c>
      <c r="E70" s="9">
        <v>1866.339</v>
      </c>
      <c r="F70" s="1">
        <f>E70/$E$85</f>
        <v>0.0001582135063761266</v>
      </c>
    </row>
    <row r="71" spans="1:6" ht="12.75">
      <c r="A71" t="s">
        <v>67</v>
      </c>
      <c r="B71" s="9">
        <v>1354.334</v>
      </c>
      <c r="C71" s="9">
        <v>1916.885</v>
      </c>
      <c r="D71" s="9">
        <v>1761.706</v>
      </c>
      <c r="E71" s="9">
        <v>1739.732</v>
      </c>
      <c r="F71" s="1">
        <f>E71/$E$85</f>
        <v>0.00014748076307399217</v>
      </c>
    </row>
    <row r="72" spans="1:6" ht="12.75">
      <c r="A72" t="s">
        <v>33</v>
      </c>
      <c r="B72" s="9">
        <v>543.94</v>
      </c>
      <c r="C72" s="9">
        <v>1602.587</v>
      </c>
      <c r="D72" s="9">
        <v>500.236</v>
      </c>
      <c r="E72" s="9">
        <v>1476.159</v>
      </c>
      <c r="F72" s="1">
        <f>E72/$E$85</f>
        <v>0.0001251371221191202</v>
      </c>
    </row>
    <row r="73" spans="1:6" ht="12.75">
      <c r="A73" t="s">
        <v>68</v>
      </c>
      <c r="B73" s="9">
        <v>1197.855</v>
      </c>
      <c r="C73" s="9">
        <v>1798.14</v>
      </c>
      <c r="D73" s="9">
        <v>1028.088</v>
      </c>
      <c r="E73" s="9">
        <v>1422.634</v>
      </c>
      <c r="F73" s="1">
        <f>E73/$E$85</f>
        <v>0.00012059969460526435</v>
      </c>
    </row>
    <row r="74" spans="1:6" ht="12.75">
      <c r="A74" t="s">
        <v>1</v>
      </c>
      <c r="B74" s="9">
        <v>824.758</v>
      </c>
      <c r="C74" s="9">
        <v>760.721</v>
      </c>
      <c r="D74" s="9">
        <v>809.778</v>
      </c>
      <c r="E74" s="9">
        <v>1287.515</v>
      </c>
      <c r="F74" s="1">
        <f>E74/$E$85</f>
        <v>0.00010914537105094983</v>
      </c>
    </row>
    <row r="75" spans="1:6" ht="12.75">
      <c r="A75" t="s">
        <v>12</v>
      </c>
      <c r="B75" s="9">
        <v>2358.319</v>
      </c>
      <c r="C75" s="9">
        <v>1748.867</v>
      </c>
      <c r="D75" s="9">
        <v>1164.93</v>
      </c>
      <c r="E75" s="9">
        <v>1033.916</v>
      </c>
      <c r="F75" s="1">
        <f>E75/$E$85</f>
        <v>8.764724718198531E-05</v>
      </c>
    </row>
    <row r="76" spans="1:6" ht="12.75">
      <c r="A76" t="s">
        <v>63</v>
      </c>
      <c r="B76" s="9">
        <v>103.354</v>
      </c>
      <c r="C76" s="9">
        <v>127.829</v>
      </c>
      <c r="D76" s="9">
        <v>149.782</v>
      </c>
      <c r="E76" s="9">
        <v>909.095</v>
      </c>
      <c r="F76" s="1">
        <f>E76/$E$85</f>
        <v>7.706590687919226E-05</v>
      </c>
    </row>
    <row r="77" spans="1:6" ht="12.75">
      <c r="A77" t="s">
        <v>21</v>
      </c>
      <c r="B77" s="9">
        <v>1785.118</v>
      </c>
      <c r="C77" s="9">
        <v>684.132</v>
      </c>
      <c r="D77" s="9">
        <v>1039.34</v>
      </c>
      <c r="E77" s="9">
        <v>843.4</v>
      </c>
      <c r="F77" s="1">
        <f>E77/$E$85</f>
        <v>7.149680271248963E-05</v>
      </c>
    </row>
    <row r="78" spans="1:6" ht="12.75">
      <c r="A78" t="s">
        <v>72</v>
      </c>
      <c r="B78" s="9">
        <v>221.02</v>
      </c>
      <c r="C78" s="9">
        <v>50.5</v>
      </c>
      <c r="D78" s="9">
        <v>240.766</v>
      </c>
      <c r="E78" s="9">
        <v>179.466</v>
      </c>
      <c r="F78" s="1">
        <f>E78/$E$85</f>
        <v>1.5213712586672591E-05</v>
      </c>
    </row>
    <row r="79" spans="1:6" ht="12.75">
      <c r="A79" t="s">
        <v>46</v>
      </c>
      <c r="B79" s="9">
        <v>137.896</v>
      </c>
      <c r="C79" s="9"/>
      <c r="D79" s="9"/>
      <c r="E79" s="9">
        <v>40.236</v>
      </c>
      <c r="F79" s="1">
        <f>E79/$E$85</f>
        <v>3.4108908631014134E-06</v>
      </c>
    </row>
    <row r="80" spans="1:6" ht="12.75">
      <c r="A80" t="s">
        <v>64</v>
      </c>
      <c r="B80" s="9">
        <v>313.939</v>
      </c>
      <c r="C80" s="9">
        <v>150.228</v>
      </c>
      <c r="D80" s="9">
        <v>15.164</v>
      </c>
      <c r="E80" s="9">
        <v>32.619</v>
      </c>
      <c r="F80" s="1">
        <f>E80/$E$85</f>
        <v>2.765181654824163E-06</v>
      </c>
    </row>
    <row r="81" spans="1:6" ht="12.75">
      <c r="A81" t="s">
        <v>66</v>
      </c>
      <c r="B81" s="9">
        <v>210.037</v>
      </c>
      <c r="C81" s="9">
        <v>15.818</v>
      </c>
      <c r="D81" s="9"/>
      <c r="E81" s="9"/>
      <c r="F81" s="1">
        <f>E81/$E$85</f>
        <v>0</v>
      </c>
    </row>
    <row r="82" spans="1:6" ht="12.75">
      <c r="A82" t="s">
        <v>51</v>
      </c>
      <c r="B82" s="9">
        <v>125.576</v>
      </c>
      <c r="C82" s="9">
        <v>353.543</v>
      </c>
      <c r="D82" s="9">
        <v>163.794</v>
      </c>
      <c r="E82" s="9"/>
      <c r="F82" s="1">
        <f>E82/$E$85</f>
        <v>0</v>
      </c>
    </row>
    <row r="83" spans="1:6" ht="12.75">
      <c r="A83" t="s">
        <v>37</v>
      </c>
      <c r="B83" s="9"/>
      <c r="C83" s="9"/>
      <c r="D83" s="9">
        <v>15.16</v>
      </c>
      <c r="E83" s="9"/>
      <c r="F83" s="1">
        <f>E83/$E$85</f>
        <v>0</v>
      </c>
    </row>
    <row r="84" ht="12.75">
      <c r="F84" s="1">
        <f>E84/$E$85</f>
        <v>0</v>
      </c>
    </row>
    <row r="85" spans="2:8" ht="12.75">
      <c r="B85" s="8">
        <f>SUM(B4:B83)</f>
        <v>9625539.462999992</v>
      </c>
      <c r="C85" s="8">
        <f>SUM(C4:C83)</f>
        <v>10129209.769000003</v>
      </c>
      <c r="D85" s="8">
        <f>SUM(D4:D83)</f>
        <v>11693420.53300001</v>
      </c>
      <c r="E85" s="8">
        <f>SUM(E4:E83)</f>
        <v>11796331.695999999</v>
      </c>
      <c r="F85" s="1">
        <f>E85/$E$85</f>
        <v>1</v>
      </c>
      <c r="H85" s="8"/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2011-05-02T06:26:30Z</dcterms:created>
  <dcterms:modified xsi:type="dcterms:W3CDTF">2011-05-02T06:36:03Z</dcterms:modified>
  <cp:category/>
  <cp:version/>
  <cp:contentType/>
  <cp:contentStatus/>
</cp:coreProperties>
</file>