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<sst xmlns="http://schemas.openxmlformats.org/spreadsheetml/2006/main" count="266" uniqueCount="264">
  <si>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</si>
  <si>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31.07.2013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</si>
  <si>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</si>
  <si>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</si>
  <si>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</si>
  <si>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</si>
  <si>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</si>
  <si>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</si>
  <si>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</si>
  <si>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</si>
  <si>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</si>
  <si>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</si>
  <si>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</si>
  <si>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</si>
  <si>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</si>
  <si>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</si>
  <si>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</si>
  <si>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</si>
  <si>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</si>
  <si>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</si>
  <si>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</si>
  <si>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</si>
  <si>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</si>
  <si>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</si>
  <si>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</si>
  <si>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</si>
  <si>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</si>
  <si>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ÇİN HALK CUMHURİYETİ</t>
  </si>
  <si>
    <t>HOLLANDA</t>
  </si>
  <si>
    <t xml:space="preserve">MISIR </t>
  </si>
  <si>
    <t>LİBYA</t>
  </si>
  <si>
    <t xml:space="preserve">AZERBAYCAN-NAHÇİVAN 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</si>
  <si>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</si>
  <si>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</si>
  <si>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</si>
  <si>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</si>
  <si>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</si>
  <si>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</si>
  <si>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</si>
  <si>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</si>
  <si>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</si>
  <si>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</si>
  <si>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</si>
  <si>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</si>
  <si>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</si>
  <si>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</si>
  <si>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</si>
  <si>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KAZAKİSTAN</t>
  </si>
  <si>
    <t xml:space="preserve">MALTA </t>
  </si>
  <si>
    <t>BREZİLYA</t>
  </si>
  <si>
    <t>KKTC</t>
  </si>
  <si>
    <t>DANİMARKA</t>
  </si>
  <si>
    <t xml:space="preserve">TUNUS </t>
  </si>
  <si>
    <t xml:space="preserve">ÜRDÜN </t>
  </si>
  <si>
    <t>SURİYE</t>
  </si>
  <si>
    <t>İSVİÇRE</t>
  </si>
  <si>
    <t>KANADA</t>
  </si>
  <si>
    <t>LÜBNAN</t>
  </si>
  <si>
    <t>ÇEK CUMHURİYETİ</t>
  </si>
  <si>
    <t>GÜNEY AFRİKA CUMHURİ</t>
  </si>
  <si>
    <t xml:space="preserve">YEMEN </t>
  </si>
  <si>
    <t>MACARİSTAN</t>
  </si>
  <si>
    <t>SLOVENYA</t>
  </si>
  <si>
    <t>NORVEÇ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</si>
  <si>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</si>
  <si>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</si>
  <si>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</si>
  <si>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</si>
  <si>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</si>
  <si>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</si>
  <si>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</si>
  <si>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</si>
  <si>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 xml:space="preserve">JAPONYA </t>
  </si>
  <si>
    <t xml:space="preserve">NİJERYA </t>
  </si>
  <si>
    <t xml:space="preserve">UMMAN </t>
  </si>
  <si>
    <t>GÜNEY KORE CUMHURİYE</t>
  </si>
  <si>
    <t>İRLANDA</t>
  </si>
  <si>
    <t>SINGAPUR</t>
  </si>
  <si>
    <t>KIRGIZİSTAN</t>
  </si>
  <si>
    <t>PERU</t>
  </si>
  <si>
    <t>ETİYOPYA</t>
  </si>
  <si>
    <t>ARJANTİN</t>
  </si>
  <si>
    <t>KUVEYT</t>
  </si>
  <si>
    <t>MERSİN SERBEST BÖLGE</t>
  </si>
  <si>
    <t>LİTVANYA</t>
  </si>
  <si>
    <t>KOSOVA</t>
  </si>
  <si>
    <t xml:space="preserve">BEYAZ RUSYA </t>
  </si>
  <si>
    <t xml:space="preserve">TAYLAND </t>
  </si>
  <si>
    <t xml:space="preserve">MAKEDONYA </t>
  </si>
  <si>
    <t>TACİKİSTAN</t>
  </si>
  <si>
    <t>FİNLANDİYA</t>
  </si>
  <si>
    <t xml:space="preserve">SUDAN </t>
  </si>
  <si>
    <t>BOSNA-HERSEK</t>
  </si>
  <si>
    <t>PAKISTAN</t>
  </si>
  <si>
    <t xml:space="preserve">BURSA SERBEST BÖLG. </t>
  </si>
  <si>
    <t>ARNAVUTLUK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</si>
  <si>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</si>
  <si>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</si>
  <si>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</si>
  <si>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</si>
  <si>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</si>
  <si>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</si>
  <si>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</si>
  <si>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 xml:space="preserve">BAHREYN </t>
  </si>
  <si>
    <t>MOLDAVYA</t>
  </si>
  <si>
    <t>PANAMA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</si>
  <si>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</si>
  <si>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</si>
  <si>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</si>
  <si>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</si>
  <si>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</si>
  <si>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AVRUPA SERBEST BÖLG.</t>
  </si>
  <si>
    <t>GANA</t>
  </si>
  <si>
    <t>KAYSERİ SERBEST BLG.</t>
  </si>
  <si>
    <t>FILIPINLER</t>
  </si>
  <si>
    <t xml:space="preserve">KENYA </t>
  </si>
  <si>
    <t>GINE</t>
  </si>
  <si>
    <t>TANZANYA(BİRLEŞ.CUM)</t>
  </si>
  <si>
    <t xml:space="preserve">BENİN </t>
  </si>
  <si>
    <t>ANTALYA SERBEST BÖL.</t>
  </si>
  <si>
    <t>TRAKYA SERBEST BÖLGE</t>
  </si>
  <si>
    <t xml:space="preserve">KOLOMBİYA </t>
  </si>
  <si>
    <t xml:space="preserve">MORİTANYA </t>
  </si>
  <si>
    <t xml:space="preserve">LETONYA </t>
  </si>
  <si>
    <t xml:space="preserve">SENEGAL </t>
  </si>
  <si>
    <t>TAYVAN</t>
  </si>
  <si>
    <t xml:space="preserve">KAMERUN </t>
  </si>
  <si>
    <t>MARSHALL ADALARI</t>
  </si>
  <si>
    <t>TOGO</t>
  </si>
  <si>
    <t>VENEZUELLA</t>
  </si>
  <si>
    <t>CEBELİ TARIK</t>
  </si>
  <si>
    <t xml:space="preserve">VIETNAM </t>
  </si>
  <si>
    <t xml:space="preserve">KONGO </t>
  </si>
  <si>
    <t>FİLDİŞİ SAHİLİ</t>
  </si>
  <si>
    <t>EKVATOR GİNESİ</t>
  </si>
  <si>
    <t xml:space="preserve">GABON </t>
  </si>
  <si>
    <t>GAZİANTEP SERB.BÖLG.</t>
  </si>
  <si>
    <t>CIBUTI</t>
  </si>
  <si>
    <t xml:space="preserve">EKVATOR </t>
  </si>
  <si>
    <t>YENI ZELANDA</t>
  </si>
  <si>
    <t>LİBERYA</t>
  </si>
  <si>
    <t>İŞGAL ALT.FİLİSTİN T</t>
  </si>
  <si>
    <t>HOLLANDA ANTİLLERİ</t>
  </si>
  <si>
    <t>SIERRA LEONE</t>
  </si>
  <si>
    <t>MADAGASKAR</t>
  </si>
  <si>
    <t>KOCAELİ SERBEST BLG.</t>
  </si>
  <si>
    <t xml:space="preserve">DOMINIK CUMHURIYETI </t>
  </si>
  <si>
    <t>TRINIDAD VE TOBAGO</t>
  </si>
  <si>
    <t>CAYMAN ADALARI</t>
  </si>
  <si>
    <t xml:space="preserve">GAMBIYA </t>
  </si>
  <si>
    <t>ADANA YUMURT.SER.BÖL</t>
  </si>
  <si>
    <t>LÜKSEMBURG</t>
  </si>
  <si>
    <t>MOGOLISTAN</t>
  </si>
  <si>
    <t>INGILIZ VIRJIN ADALA</t>
  </si>
  <si>
    <t xml:space="preserve">KOSTARIKA </t>
  </si>
  <si>
    <t xml:space="preserve">MOZAMBİK </t>
  </si>
  <si>
    <t xml:space="preserve">URUGUAY </t>
  </si>
  <si>
    <t xml:space="preserve">NIJER </t>
  </si>
  <si>
    <t xml:space="preserve">JAMAIKA </t>
  </si>
  <si>
    <t>KONGO(DEM.CM)E.ZAİRE</t>
  </si>
  <si>
    <t xml:space="preserve">SRI LANKA </t>
  </si>
  <si>
    <t>MAURİTİUS</t>
  </si>
  <si>
    <t>SOMALI</t>
  </si>
  <si>
    <t>KARADAĞ</t>
  </si>
  <si>
    <t>ZAMBIA</t>
  </si>
  <si>
    <t xml:space="preserve">HAITI </t>
  </si>
  <si>
    <t>UGANDA</t>
  </si>
  <si>
    <t>MENEMEN DERİ SR.BLG.</t>
  </si>
  <si>
    <t>BURKİNA FASO</t>
  </si>
  <si>
    <t xml:space="preserve">GUATEMALA </t>
  </si>
  <si>
    <t>DUBAİ</t>
  </si>
  <si>
    <t>MALİ</t>
  </si>
  <si>
    <t>PARAGUAY</t>
  </si>
  <si>
    <t xml:space="preserve">BOLIVYA </t>
  </si>
  <si>
    <t>LİHTENŞTAYN</t>
  </si>
  <si>
    <t xml:space="preserve">CAD </t>
  </si>
  <si>
    <t>KÜBA</t>
  </si>
  <si>
    <t>GUYANA</t>
  </si>
  <si>
    <t>İZLANDA</t>
  </si>
  <si>
    <t>HONDURAS</t>
  </si>
  <si>
    <t>ST.VINCENT VE GRENAD</t>
  </si>
  <si>
    <t xml:space="preserve">MYANMAR (BURMA) </t>
  </si>
  <si>
    <t>BİLİNMEYEN ULKE</t>
  </si>
  <si>
    <t>SEYŞEL ADALARI VE BA</t>
  </si>
  <si>
    <t>RUANDA</t>
  </si>
  <si>
    <t>ST.KİTTS VE NEVİS</t>
  </si>
  <si>
    <t>DAĞISTAN CUMHURİYETİ</t>
  </si>
  <si>
    <t>LAOS (HALK CUM.)</t>
  </si>
  <si>
    <t>MALDİV ADALARI</t>
  </si>
  <si>
    <t xml:space="preserve">PAPUA YENI GINE </t>
  </si>
  <si>
    <t>BRUNEI</t>
  </si>
  <si>
    <t>YENI KALODENYA VE BA</t>
  </si>
  <si>
    <t>ZIMBABVE</t>
  </si>
  <si>
    <t>SAMSUN SERBEST BÖLG.</t>
  </si>
  <si>
    <t>MALAVI</t>
  </si>
  <si>
    <t xml:space="preserve">MAKAO </t>
  </si>
  <si>
    <t>TATARİSTAN</t>
  </si>
  <si>
    <t>KAMBOÇYA</t>
  </si>
  <si>
    <t xml:space="preserve">NIKARAGUA </t>
  </si>
  <si>
    <t xml:space="preserve">GINE-BISSAU </t>
  </si>
  <si>
    <t>DENİZLİ SERBEST BÖLG</t>
  </si>
  <si>
    <t xml:space="preserve">MAYOTTE </t>
  </si>
  <si>
    <t xml:space="preserve">KOMOR ADALARI </t>
  </si>
  <si>
    <t xml:space="preserve">EL SALVADOR </t>
  </si>
  <si>
    <t>CAPE VERDE</t>
  </si>
  <si>
    <t>BELİZE</t>
  </si>
  <si>
    <t xml:space="preserve">SURİNAM 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</si>
  <si>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</si>
  <si>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</si>
  <si>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</si>
  <si>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</si>
  <si>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</si>
  <si>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</si>
  <si>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GUAM</t>
  </si>
  <si>
    <t>SAMOA (BATI SAMOA)</t>
  </si>
  <si>
    <t>BOSTVANA</t>
  </si>
  <si>
    <t>ERİTRE</t>
  </si>
  <si>
    <t>KUZEY İRLANDA</t>
  </si>
  <si>
    <t xml:space="preserve">BURUNDI </t>
  </si>
  <si>
    <t>FİJİ</t>
  </si>
  <si>
    <t xml:space="preserve">GRENADA </t>
  </si>
  <si>
    <t>FRANSIZ POLİNEZYASI</t>
  </si>
  <si>
    <t>ORTA AFRİKA CUMHURİY</t>
  </si>
  <si>
    <t>RİZE SERBEST BÖLGESİ</t>
  </si>
  <si>
    <t>ANTIGUA VE BERMUDA</t>
  </si>
  <si>
    <t xml:space="preserve">SVAZILAND </t>
  </si>
  <si>
    <t>MELİLLA</t>
  </si>
  <si>
    <t xml:space="preserve">PALAU </t>
  </si>
  <si>
    <t>KUZEY KORE DEMOKRATİ</t>
  </si>
  <si>
    <t>SAN MARİNO</t>
  </si>
  <si>
    <t>ST.LUCIA</t>
  </si>
  <si>
    <t>KIBRIS</t>
  </si>
  <si>
    <t>DOMINIKA</t>
  </si>
  <si>
    <t xml:space="preserve">TONGA </t>
  </si>
  <si>
    <t xml:space="preserve">LESOTHO </t>
  </si>
  <si>
    <t xml:space="preserve">ANDORRA </t>
  </si>
  <si>
    <t xml:space="preserve">ARUBA </t>
  </si>
  <si>
    <t>FRANSIZ GÜNEY TOPRAK</t>
  </si>
  <si>
    <t>SAO TOME VE PRINCIPE</t>
  </si>
  <si>
    <t xml:space="preserve">BERMUDA </t>
  </si>
  <si>
    <t>VALLİS VE FUTUNA ADA</t>
  </si>
  <si>
    <t>AMERİKAN SAMOASI</t>
  </si>
  <si>
    <t>ŞARJA (SHARJAH)</t>
  </si>
  <si>
    <t>TRABZON SERBEST BLG.</t>
  </si>
  <si>
    <t xml:space="preserve">FAROE ADALARI </t>
  </si>
  <si>
    <t>ABD VİRJİN ADALARI</t>
  </si>
  <si>
    <t xml:space="preserve">VENUATU </t>
  </si>
  <si>
    <t>ST.PIERRE VE MIQUELO</t>
  </si>
  <si>
    <t>KONGO HALK CUMHUR.</t>
  </si>
  <si>
    <t>COOK ADALARI</t>
  </si>
  <si>
    <t>BİR.DEV.MİNOR OUTLY.</t>
  </si>
  <si>
    <t>DOĞU TİMOR</t>
  </si>
  <si>
    <t>ÇEÇEN CUMHURİYETİ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</si>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</sst>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9243665"/>
        <c:axId val="16084122"/>
      </c:bar3DChart>
      <c:catAx>
        <c:axId val="92436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84122"/>
        <c:crosses val="autoZero"/>
        <c:auto val="0"/>
        <c:lblOffset val="100"/>
        <c:tickLblSkip val="1"/>
        <c:noMultiLvlLbl val="0"/>
      </c:catAx>
      <c:valAx>
        <c:axId val="160841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366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0539371"/>
        <c:axId val="27745476"/>
      </c:bar3DChart>
      <c:catAx>
        <c:axId val="105393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745476"/>
        <c:crosses val="autoZero"/>
        <c:auto val="0"/>
        <c:lblOffset val="100"/>
        <c:tickLblSkip val="1"/>
        <c:noMultiLvlLbl val="0"/>
      </c:catAx>
      <c:valAx>
        <c:axId val="277454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937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7656583.846000001</v>
          </cell>
        </row>
        <row r="8">
          <cell r="A8" t="str">
            <v>IRAK</v>
          </cell>
          <cell r="N8">
            <v>6525588.203999999</v>
          </cell>
        </row>
        <row r="9">
          <cell r="A9" t="str">
            <v>BİRLEŞİK KRALLIK</v>
          </cell>
          <cell r="N9">
            <v>4709910.055</v>
          </cell>
        </row>
        <row r="10">
          <cell r="A10" t="str">
            <v>RUSYA FEDERASYONU </v>
          </cell>
          <cell r="N10">
            <v>4023246.16</v>
          </cell>
        </row>
        <row r="11">
          <cell r="A11" t="str">
            <v>İTALYA</v>
          </cell>
          <cell r="N11">
            <v>3934136.9009999996</v>
          </cell>
        </row>
        <row r="12">
          <cell r="A12" t="str">
            <v>FRANSA</v>
          </cell>
          <cell r="N12">
            <v>3721404.3680000002</v>
          </cell>
        </row>
        <row r="13">
          <cell r="A13" t="str">
            <v>BİRLEŞİK DEVLETLER</v>
          </cell>
          <cell r="N13">
            <v>3292439.7190000005</v>
          </cell>
        </row>
        <row r="14">
          <cell r="A14" t="str">
            <v>İSPANYA</v>
          </cell>
          <cell r="N14">
            <v>2419057.0830000006</v>
          </cell>
        </row>
        <row r="15">
          <cell r="A15" t="str">
            <v>SUUDİ ARABİSTAN </v>
          </cell>
          <cell r="N15">
            <v>2139677.489</v>
          </cell>
        </row>
        <row r="16">
          <cell r="A16" t="str">
            <v>ÇİN HALK CUMHURİYETİ</v>
          </cell>
          <cell r="N16">
            <v>2073499.71</v>
          </cell>
        </row>
        <row r="17">
          <cell r="A17" t="str">
            <v>HOLLANDA</v>
          </cell>
          <cell r="N17">
            <v>2046714.99</v>
          </cell>
        </row>
        <row r="18">
          <cell r="A18" t="str">
            <v>MISIR </v>
          </cell>
          <cell r="N18">
            <v>1983440.8540000003</v>
          </cell>
        </row>
        <row r="19">
          <cell r="A19" t="str">
            <v>LİBYA</v>
          </cell>
          <cell r="N19">
            <v>1702550.3000000003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1038041.389</v>
      </c>
      <c r="C7" s="20">
        <v>1073068.498</v>
      </c>
      <c r="D7" s="20">
        <v>1126701.546</v>
      </c>
      <c r="E7" s="20">
        <v>1034150.453</v>
      </c>
      <c r="F7" s="20">
        <v>1079304.264</v>
      </c>
      <c r="G7" s="20">
        <v>1127789.829</v>
      </c>
      <c r="H7" s="20">
        <v>1177527.867</v>
      </c>
      <c r="I7" s="20"/>
      <c r="J7" s="20"/>
      <c r="K7" s="20"/>
      <c r="L7" s="20"/>
      <c r="M7" s="20"/>
      <c r="N7" s="21">
        <f aca="true" t="shared" si="0" ref="N7:N70">SUM(B7:M7)</f>
        <v>7656583.846000001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925649.075</v>
      </c>
      <c r="E8" s="20">
        <v>907492.59</v>
      </c>
      <c r="F8" s="20">
        <v>985721.998</v>
      </c>
      <c r="G8" s="20">
        <v>920742.031</v>
      </c>
      <c r="H8" s="20">
        <v>1065808.189</v>
      </c>
      <c r="I8" s="20"/>
      <c r="J8" s="20"/>
      <c r="K8" s="20"/>
      <c r="L8" s="20"/>
      <c r="M8" s="20"/>
      <c r="N8" s="21">
        <f t="shared" si="0"/>
        <v>6525588.203999999</v>
      </c>
    </row>
    <row r="9" spans="1:14" ht="12.75">
      <c r="A9" s="19" t="s">
        <v>20</v>
      </c>
      <c r="B9" s="20">
        <v>647875.067</v>
      </c>
      <c r="C9" s="20">
        <v>662149.751</v>
      </c>
      <c r="D9" s="20">
        <v>645059.363</v>
      </c>
      <c r="E9" s="20">
        <v>623560.985</v>
      </c>
      <c r="F9" s="20">
        <v>680987.9</v>
      </c>
      <c r="G9" s="20">
        <v>681516.102</v>
      </c>
      <c r="H9" s="20">
        <v>768760.887</v>
      </c>
      <c r="I9" s="20"/>
      <c r="J9" s="20"/>
      <c r="K9" s="20"/>
      <c r="L9" s="20"/>
      <c r="M9" s="20"/>
      <c r="N9" s="21">
        <f t="shared" si="0"/>
        <v>4709910.055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580156.485</v>
      </c>
      <c r="F10" s="20">
        <v>588841.676</v>
      </c>
      <c r="G10" s="20">
        <v>524059.862</v>
      </c>
      <c r="H10" s="20">
        <v>616506.961</v>
      </c>
      <c r="I10" s="20"/>
      <c r="J10" s="20"/>
      <c r="K10" s="20"/>
      <c r="L10" s="20"/>
      <c r="M10" s="20"/>
      <c r="N10" s="21">
        <f t="shared" si="0"/>
        <v>4023246.16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575791.128</v>
      </c>
      <c r="E11" s="20">
        <v>582493.4</v>
      </c>
      <c r="F11" s="20">
        <v>554662.912</v>
      </c>
      <c r="G11" s="20">
        <v>532471.797</v>
      </c>
      <c r="H11" s="20">
        <v>583504.585</v>
      </c>
      <c r="I11" s="20"/>
      <c r="J11" s="20"/>
      <c r="K11" s="20"/>
      <c r="L11" s="20"/>
      <c r="M11" s="20"/>
      <c r="N11" s="21">
        <f t="shared" si="0"/>
        <v>3934136.9009999996</v>
      </c>
    </row>
    <row r="12" spans="1:14" ht="12.75">
      <c r="A12" s="19" t="s">
        <v>23</v>
      </c>
      <c r="B12" s="20">
        <v>469227.171</v>
      </c>
      <c r="C12" s="20">
        <v>543892.987</v>
      </c>
      <c r="D12" s="20">
        <v>553551.033</v>
      </c>
      <c r="E12" s="20">
        <v>493588.132</v>
      </c>
      <c r="F12" s="20">
        <v>529674.719</v>
      </c>
      <c r="G12" s="20">
        <v>597409.874</v>
      </c>
      <c r="H12" s="20">
        <v>534060.452</v>
      </c>
      <c r="I12" s="20"/>
      <c r="J12" s="20"/>
      <c r="K12" s="20"/>
      <c r="L12" s="20"/>
      <c r="M12" s="20"/>
      <c r="N12" s="21">
        <f t="shared" si="0"/>
        <v>3721404.3680000002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544295.923</v>
      </c>
      <c r="E13" s="20">
        <v>463704.363</v>
      </c>
      <c r="F13" s="20">
        <v>479796.958</v>
      </c>
      <c r="G13" s="20">
        <v>485492.785</v>
      </c>
      <c r="H13" s="20">
        <v>484188.654</v>
      </c>
      <c r="I13" s="20"/>
      <c r="J13" s="20"/>
      <c r="K13" s="20"/>
      <c r="L13" s="20"/>
      <c r="M13" s="20"/>
      <c r="N13" s="21">
        <f t="shared" si="0"/>
        <v>3292439.7190000005</v>
      </c>
    </row>
    <row r="14" spans="1:14" ht="12.75">
      <c r="A14" s="19" t="s">
        <v>25</v>
      </c>
      <c r="B14" s="20">
        <v>335733.58</v>
      </c>
      <c r="C14" s="20">
        <v>318229.78</v>
      </c>
      <c r="D14" s="20">
        <v>378756.976</v>
      </c>
      <c r="E14" s="20">
        <v>315721.371</v>
      </c>
      <c r="F14" s="20">
        <v>380313.867</v>
      </c>
      <c r="G14" s="20">
        <v>362938.59</v>
      </c>
      <c r="H14" s="20">
        <v>327362.919</v>
      </c>
      <c r="I14" s="20"/>
      <c r="J14" s="20"/>
      <c r="K14" s="20"/>
      <c r="L14" s="20"/>
      <c r="M14" s="20"/>
      <c r="N14" s="21">
        <f t="shared" si="0"/>
        <v>2419057.0830000006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301910.12</v>
      </c>
      <c r="E15" s="20">
        <v>323899.59</v>
      </c>
      <c r="F15" s="20">
        <v>340203.577</v>
      </c>
      <c r="G15" s="20">
        <v>287589.501</v>
      </c>
      <c r="H15" s="20">
        <v>254947.748</v>
      </c>
      <c r="I15" s="20"/>
      <c r="J15" s="20"/>
      <c r="K15" s="20"/>
      <c r="L15" s="20"/>
      <c r="M15" s="20"/>
      <c r="N15" s="21">
        <f t="shared" si="0"/>
        <v>2139677.489</v>
      </c>
    </row>
    <row r="16" spans="1:14" ht="12.75">
      <c r="A16" s="19" t="s">
        <v>27</v>
      </c>
      <c r="B16" s="20">
        <v>308178.972</v>
      </c>
      <c r="C16" s="20">
        <v>289956.772</v>
      </c>
      <c r="D16" s="20">
        <v>255617.664</v>
      </c>
      <c r="E16" s="20">
        <v>267164.632</v>
      </c>
      <c r="F16" s="20">
        <v>352377.241</v>
      </c>
      <c r="G16" s="20">
        <v>274547.709</v>
      </c>
      <c r="H16" s="20">
        <v>325656.72</v>
      </c>
      <c r="I16" s="20"/>
      <c r="J16" s="20"/>
      <c r="K16" s="20"/>
      <c r="L16" s="20"/>
      <c r="M16" s="20"/>
      <c r="N16" s="21">
        <f t="shared" si="0"/>
        <v>2073499.71</v>
      </c>
    </row>
    <row r="17" spans="1:14" ht="12.75">
      <c r="A17" s="19" t="s">
        <v>28</v>
      </c>
      <c r="B17" s="20">
        <v>316073.468</v>
      </c>
      <c r="C17" s="20">
        <v>340336.991</v>
      </c>
      <c r="D17" s="20">
        <v>309579.703</v>
      </c>
      <c r="E17" s="20">
        <v>302500.507</v>
      </c>
      <c r="F17" s="20">
        <v>300754.35</v>
      </c>
      <c r="G17" s="20">
        <v>230535.85</v>
      </c>
      <c r="H17" s="20">
        <v>246934.121</v>
      </c>
      <c r="I17" s="20"/>
      <c r="J17" s="20"/>
      <c r="K17" s="20"/>
      <c r="L17" s="20"/>
      <c r="M17" s="20"/>
      <c r="N17" s="21">
        <f t="shared" si="0"/>
        <v>2046714.99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317268.625</v>
      </c>
      <c r="E18" s="20">
        <v>214303.67</v>
      </c>
      <c r="F18" s="20">
        <v>270572.972</v>
      </c>
      <c r="G18" s="20">
        <v>296852.157</v>
      </c>
      <c r="H18" s="20">
        <v>280998.856</v>
      </c>
      <c r="I18" s="20"/>
      <c r="J18" s="20"/>
      <c r="K18" s="20"/>
      <c r="L18" s="20"/>
      <c r="M18" s="20"/>
      <c r="N18" s="21">
        <f t="shared" si="0"/>
        <v>1983440.8540000003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280485.158</v>
      </c>
      <c r="E19" s="20">
        <v>273763.475</v>
      </c>
      <c r="F19" s="20">
        <v>278283.571</v>
      </c>
      <c r="G19" s="20">
        <v>242358.698</v>
      </c>
      <c r="H19" s="20">
        <v>211378.093</v>
      </c>
      <c r="I19" s="20"/>
      <c r="J19" s="20"/>
      <c r="K19" s="20"/>
      <c r="L19" s="20"/>
      <c r="M19" s="20"/>
      <c r="N19" s="21">
        <f t="shared" si="0"/>
        <v>1702550.3000000003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235790.243</v>
      </c>
      <c r="F20" s="20">
        <v>283674.487</v>
      </c>
      <c r="G20" s="20">
        <v>268933.313</v>
      </c>
      <c r="H20" s="20">
        <v>280588.907</v>
      </c>
      <c r="I20" s="20"/>
      <c r="J20" s="20"/>
      <c r="K20" s="20"/>
      <c r="L20" s="20"/>
      <c r="M20" s="20"/>
      <c r="N20" s="21">
        <f t="shared" si="0"/>
        <v>1694984.026</v>
      </c>
    </row>
    <row r="21" spans="1:15" ht="12.75">
      <c r="A21" s="19" t="s">
        <v>32</v>
      </c>
      <c r="B21" s="20">
        <v>192011.001</v>
      </c>
      <c r="C21" s="20">
        <v>148744.77</v>
      </c>
      <c r="D21" s="20">
        <v>244934.567</v>
      </c>
      <c r="E21" s="20">
        <v>244875.265</v>
      </c>
      <c r="F21" s="20">
        <v>287619.597</v>
      </c>
      <c r="G21" s="20">
        <v>215242.284</v>
      </c>
      <c r="H21" s="20">
        <v>236208.431</v>
      </c>
      <c r="I21" s="20"/>
      <c r="J21" s="20"/>
      <c r="K21" s="20"/>
      <c r="L21" s="20"/>
      <c r="M21" s="20"/>
      <c r="N21" s="21">
        <f t="shared" si="0"/>
        <v>1569635.915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240787.715</v>
      </c>
      <c r="I22" s="20"/>
      <c r="J22" s="20"/>
      <c r="K22" s="20"/>
      <c r="L22" s="20"/>
      <c r="M22" s="20"/>
      <c r="N22" s="21">
        <f t="shared" si="0"/>
        <v>1532328.1400000001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225657.624</v>
      </c>
      <c r="F23" s="20">
        <v>242257.435</v>
      </c>
      <c r="G23" s="20">
        <v>224300.775</v>
      </c>
      <c r="H23" s="20">
        <v>221148.807</v>
      </c>
      <c r="I23" s="20"/>
      <c r="J23" s="20"/>
      <c r="K23" s="20"/>
      <c r="L23" s="20"/>
      <c r="M23" s="20"/>
      <c r="N23" s="21">
        <f t="shared" si="0"/>
        <v>1526924.811</v>
      </c>
    </row>
    <row r="24" spans="1:14" ht="12.75">
      <c r="A24" s="19" t="s">
        <v>35</v>
      </c>
      <c r="B24" s="20">
        <v>191896.38</v>
      </c>
      <c r="C24" s="20">
        <v>225157.318</v>
      </c>
      <c r="D24" s="20">
        <v>245722.844</v>
      </c>
      <c r="E24" s="20">
        <v>209807.072</v>
      </c>
      <c r="F24" s="20">
        <v>222476.537</v>
      </c>
      <c r="G24" s="20">
        <v>211622.711</v>
      </c>
      <c r="H24" s="20">
        <v>218306.365</v>
      </c>
      <c r="I24" s="20"/>
      <c r="J24" s="20"/>
      <c r="K24" s="20"/>
      <c r="L24" s="20"/>
      <c r="M24" s="20"/>
      <c r="N24" s="21">
        <f t="shared" si="0"/>
        <v>1524989.2270000002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168575.358</v>
      </c>
      <c r="E25" s="20">
        <v>183307.033</v>
      </c>
      <c r="F25" s="20">
        <v>250202.757</v>
      </c>
      <c r="G25" s="20">
        <v>211854.859</v>
      </c>
      <c r="H25" s="20">
        <v>243407.383</v>
      </c>
      <c r="I25" s="20"/>
      <c r="J25" s="20"/>
      <c r="K25" s="20"/>
      <c r="L25" s="20"/>
      <c r="M25" s="20"/>
      <c r="N25" s="21">
        <f t="shared" si="0"/>
        <v>1421752.0629999998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179910.086</v>
      </c>
      <c r="H26" s="20">
        <v>179490.618</v>
      </c>
      <c r="I26" s="20"/>
      <c r="J26" s="20"/>
      <c r="K26" s="20"/>
      <c r="L26" s="20"/>
      <c r="M26" s="20"/>
      <c r="N26" s="21">
        <f t="shared" si="0"/>
        <v>1313040.4740000002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204661.868</v>
      </c>
      <c r="G27" s="20">
        <v>139908.597</v>
      </c>
      <c r="H27" s="20">
        <v>166089.612</v>
      </c>
      <c r="I27" s="20"/>
      <c r="J27" s="20"/>
      <c r="K27" s="20"/>
      <c r="L27" s="20"/>
      <c r="M27" s="20"/>
      <c r="N27" s="21">
        <f t="shared" si="0"/>
        <v>1155428.132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136245.952</v>
      </c>
      <c r="H28" s="20">
        <v>177663.255</v>
      </c>
      <c r="I28" s="20"/>
      <c r="J28" s="20"/>
      <c r="K28" s="20"/>
      <c r="L28" s="20"/>
      <c r="M28" s="20"/>
      <c r="N28" s="21">
        <f t="shared" si="0"/>
        <v>1154277.2999999998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193118.157</v>
      </c>
      <c r="E29" s="20">
        <v>157401.007</v>
      </c>
      <c r="F29" s="20">
        <v>159962.438</v>
      </c>
      <c r="G29" s="20">
        <v>152655.425</v>
      </c>
      <c r="H29" s="20">
        <v>168839.06</v>
      </c>
      <c r="I29" s="20"/>
      <c r="J29" s="20"/>
      <c r="K29" s="20"/>
      <c r="L29" s="20"/>
      <c r="M29" s="20"/>
      <c r="N29" s="21">
        <f t="shared" si="0"/>
        <v>1094522.409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186146.645</v>
      </c>
      <c r="G30" s="20">
        <v>145510.653</v>
      </c>
      <c r="H30" s="20">
        <v>177539.702</v>
      </c>
      <c r="I30" s="20"/>
      <c r="J30" s="20"/>
      <c r="K30" s="20"/>
      <c r="L30" s="20"/>
      <c r="M30" s="20"/>
      <c r="N30" s="21">
        <f t="shared" si="0"/>
        <v>1089004.844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115205.26</v>
      </c>
      <c r="E31" s="20">
        <v>93117.815</v>
      </c>
      <c r="F31" s="20">
        <v>110065.191</v>
      </c>
      <c r="G31" s="20">
        <v>108340.247</v>
      </c>
      <c r="H31" s="20">
        <v>133736.665</v>
      </c>
      <c r="I31" s="20"/>
      <c r="J31" s="20"/>
      <c r="K31" s="20"/>
      <c r="L31" s="20"/>
      <c r="M31" s="20"/>
      <c r="N31" s="21">
        <f t="shared" si="0"/>
        <v>764828.949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103792.791</v>
      </c>
      <c r="I32" s="20"/>
      <c r="J32" s="20"/>
      <c r="K32" s="20"/>
      <c r="L32" s="20"/>
      <c r="M32" s="20"/>
      <c r="N32" s="21">
        <f t="shared" si="0"/>
        <v>700562.2159999999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106891.879</v>
      </c>
      <c r="F33" s="20">
        <v>104030.995</v>
      </c>
      <c r="G33" s="20">
        <v>92997.693</v>
      </c>
      <c r="H33" s="20">
        <v>109179.807</v>
      </c>
      <c r="I33" s="20"/>
      <c r="J33" s="20"/>
      <c r="K33" s="20"/>
      <c r="L33" s="20"/>
      <c r="M33" s="20"/>
      <c r="N33" s="21">
        <f t="shared" si="0"/>
        <v>657960.4180000001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82591.315</v>
      </c>
      <c r="H34" s="20">
        <v>106581.981</v>
      </c>
      <c r="I34" s="20"/>
      <c r="J34" s="20"/>
      <c r="K34" s="20"/>
      <c r="L34" s="20"/>
      <c r="M34" s="20"/>
      <c r="N34" s="21">
        <f t="shared" si="0"/>
        <v>645776.3450000001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88101.068</v>
      </c>
      <c r="E35" s="20">
        <v>82146.723</v>
      </c>
      <c r="F35" s="20">
        <v>90690.437</v>
      </c>
      <c r="G35" s="20">
        <v>85306.79</v>
      </c>
      <c r="H35" s="20">
        <v>90848.211</v>
      </c>
      <c r="I35" s="20"/>
      <c r="J35" s="20"/>
      <c r="K35" s="20"/>
      <c r="L35" s="20"/>
      <c r="M35" s="20"/>
      <c r="N35" s="21">
        <f t="shared" si="0"/>
        <v>598608.764</v>
      </c>
    </row>
    <row r="36" spans="1:14" ht="12.75">
      <c r="A36" s="19" t="s">
        <v>47</v>
      </c>
      <c r="B36" s="20">
        <v>54590.459</v>
      </c>
      <c r="C36" s="20">
        <v>87018.028</v>
      </c>
      <c r="D36" s="20">
        <v>97563.304</v>
      </c>
      <c r="E36" s="20">
        <v>93736.951</v>
      </c>
      <c r="F36" s="20">
        <v>81668.614</v>
      </c>
      <c r="G36" s="20">
        <v>83154.018</v>
      </c>
      <c r="H36" s="20">
        <v>94304.908</v>
      </c>
      <c r="I36" s="20"/>
      <c r="J36" s="20"/>
      <c r="K36" s="20"/>
      <c r="L36" s="20"/>
      <c r="M36" s="20"/>
      <c r="N36" s="21">
        <f t="shared" si="0"/>
        <v>592036.282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127952.891</v>
      </c>
      <c r="I37" s="20"/>
      <c r="J37" s="20"/>
      <c r="K37" s="20"/>
      <c r="L37" s="20"/>
      <c r="M37" s="20"/>
      <c r="N37" s="21">
        <f t="shared" si="0"/>
        <v>575802.4779999999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54702.144</v>
      </c>
      <c r="H38" s="20">
        <v>68685.015</v>
      </c>
      <c r="I38" s="20"/>
      <c r="J38" s="20"/>
      <c r="K38" s="20"/>
      <c r="L38" s="20"/>
      <c r="M38" s="20"/>
      <c r="N38" s="21">
        <f t="shared" si="0"/>
        <v>573990.517</v>
      </c>
    </row>
    <row r="39" spans="1:14" ht="12.75">
      <c r="A39" s="19" t="s">
        <v>50</v>
      </c>
      <c r="B39" s="20">
        <v>65839.358</v>
      </c>
      <c r="C39" s="20">
        <v>66236.865</v>
      </c>
      <c r="D39" s="20">
        <v>93147.398</v>
      </c>
      <c r="E39" s="20">
        <v>90841.323</v>
      </c>
      <c r="F39" s="20">
        <v>90768.03</v>
      </c>
      <c r="G39" s="20">
        <v>74095.12</v>
      </c>
      <c r="H39" s="20">
        <v>90977.536</v>
      </c>
      <c r="I39" s="20"/>
      <c r="J39" s="20"/>
      <c r="K39" s="20"/>
      <c r="L39" s="20"/>
      <c r="M39" s="20"/>
      <c r="N39" s="21">
        <f t="shared" si="0"/>
        <v>571905.63</v>
      </c>
    </row>
    <row r="40" spans="1:14" ht="12.75">
      <c r="A40" s="19" t="s">
        <v>51</v>
      </c>
      <c r="B40" s="20">
        <v>77664.656</v>
      </c>
      <c r="C40" s="20">
        <v>75195.529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/>
      <c r="J40" s="20"/>
      <c r="K40" s="20"/>
      <c r="L40" s="20"/>
      <c r="M40" s="20"/>
      <c r="N40" s="21">
        <f t="shared" si="0"/>
        <v>536654.448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/>
      <c r="J41" s="20"/>
      <c r="K41" s="20"/>
      <c r="L41" s="20"/>
      <c r="M41" s="20"/>
      <c r="N41" s="21">
        <f t="shared" si="0"/>
        <v>488400.011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57681.63</v>
      </c>
      <c r="G42" s="20">
        <v>81933.045</v>
      </c>
      <c r="H42" s="20">
        <v>77465.541</v>
      </c>
      <c r="I42" s="20"/>
      <c r="J42" s="20"/>
      <c r="K42" s="20"/>
      <c r="L42" s="20"/>
      <c r="M42" s="20"/>
      <c r="N42" s="21">
        <f t="shared" si="0"/>
        <v>455231.36899999995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61142.884</v>
      </c>
      <c r="I43" s="20"/>
      <c r="J43" s="20"/>
      <c r="K43" s="20"/>
      <c r="L43" s="20"/>
      <c r="M43" s="20"/>
      <c r="N43" s="21">
        <f t="shared" si="0"/>
        <v>435014.768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59937.454</v>
      </c>
      <c r="E44" s="20">
        <v>63905.012</v>
      </c>
      <c r="F44" s="20">
        <v>66445.514</v>
      </c>
      <c r="G44" s="20">
        <v>59522.514</v>
      </c>
      <c r="H44" s="20">
        <v>64326.548</v>
      </c>
      <c r="I44" s="20"/>
      <c r="J44" s="20"/>
      <c r="K44" s="20"/>
      <c r="L44" s="20"/>
      <c r="M44" s="20"/>
      <c r="N44" s="21">
        <f t="shared" si="0"/>
        <v>433379.726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55497.807</v>
      </c>
      <c r="H45" s="20">
        <v>64833.118</v>
      </c>
      <c r="I45" s="20"/>
      <c r="J45" s="20"/>
      <c r="K45" s="20"/>
      <c r="L45" s="20"/>
      <c r="M45" s="20"/>
      <c r="N45" s="21">
        <f t="shared" si="0"/>
        <v>431476.904</v>
      </c>
    </row>
    <row r="46" spans="1:14" ht="12.75">
      <c r="A46" s="19" t="s">
        <v>57</v>
      </c>
      <c r="B46" s="20">
        <v>51986.859</v>
      </c>
      <c r="C46" s="20">
        <v>52513.398</v>
      </c>
      <c r="D46" s="20">
        <v>58250.438</v>
      </c>
      <c r="E46" s="20">
        <v>58970.411</v>
      </c>
      <c r="F46" s="20">
        <v>63348.313</v>
      </c>
      <c r="G46" s="20">
        <v>68840.9</v>
      </c>
      <c r="H46" s="20">
        <v>75660.935</v>
      </c>
      <c r="I46" s="20"/>
      <c r="J46" s="20"/>
      <c r="K46" s="20"/>
      <c r="L46" s="20"/>
      <c r="M46" s="20"/>
      <c r="N46" s="21">
        <f t="shared" si="0"/>
        <v>429571.254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/>
      <c r="J47" s="20"/>
      <c r="K47" s="20"/>
      <c r="L47" s="20"/>
      <c r="M47" s="20"/>
      <c r="N47" s="21">
        <f t="shared" si="0"/>
        <v>410842.364</v>
      </c>
    </row>
    <row r="48" spans="1:14" ht="12.75">
      <c r="A48" s="19" t="s">
        <v>59</v>
      </c>
      <c r="B48" s="20">
        <v>105631.902</v>
      </c>
      <c r="C48" s="20">
        <v>46238.552</v>
      </c>
      <c r="D48" s="20">
        <v>32174.893</v>
      </c>
      <c r="E48" s="20">
        <v>71222.138</v>
      </c>
      <c r="F48" s="20">
        <v>43530.527</v>
      </c>
      <c r="G48" s="20">
        <v>34026.227</v>
      </c>
      <c r="H48" s="20">
        <v>49264.368</v>
      </c>
      <c r="I48" s="20"/>
      <c r="J48" s="20"/>
      <c r="K48" s="20"/>
      <c r="L48" s="20"/>
      <c r="M48" s="20"/>
      <c r="N48" s="21">
        <f t="shared" si="0"/>
        <v>382088.607</v>
      </c>
    </row>
    <row r="49" spans="1:14" ht="12.75">
      <c r="A49" s="19" t="s">
        <v>60</v>
      </c>
      <c r="B49" s="20">
        <v>58182.614</v>
      </c>
      <c r="C49" s="20">
        <v>66866.129</v>
      </c>
      <c r="D49" s="20">
        <v>60422.354</v>
      </c>
      <c r="E49" s="20">
        <v>36956.924</v>
      </c>
      <c r="F49" s="20">
        <v>82719.114</v>
      </c>
      <c r="G49" s="20">
        <v>41392.041</v>
      </c>
      <c r="H49" s="20">
        <v>34408.776</v>
      </c>
      <c r="I49" s="20"/>
      <c r="J49" s="20"/>
      <c r="K49" s="20"/>
      <c r="L49" s="20"/>
      <c r="M49" s="20"/>
      <c r="N49" s="21">
        <f t="shared" si="0"/>
        <v>380947.952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48248.716</v>
      </c>
      <c r="E50" s="20">
        <v>55555.284</v>
      </c>
      <c r="F50" s="20">
        <v>70687.092</v>
      </c>
      <c r="G50" s="20">
        <v>47129.598</v>
      </c>
      <c r="H50" s="20">
        <v>59323.774</v>
      </c>
      <c r="I50" s="20"/>
      <c r="J50" s="20"/>
      <c r="K50" s="20"/>
      <c r="L50" s="20"/>
      <c r="M50" s="20"/>
      <c r="N50" s="21">
        <f t="shared" si="0"/>
        <v>377921.39099999995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58530.352</v>
      </c>
      <c r="G51" s="20">
        <v>65738.172</v>
      </c>
      <c r="H51" s="20">
        <v>54672.179</v>
      </c>
      <c r="I51" s="20"/>
      <c r="J51" s="20"/>
      <c r="K51" s="20"/>
      <c r="L51" s="20"/>
      <c r="M51" s="20"/>
      <c r="N51" s="21">
        <f t="shared" si="0"/>
        <v>374432.21400000004</v>
      </c>
    </row>
    <row r="52" spans="1:14" ht="12.75">
      <c r="A52" s="19" t="s">
        <v>63</v>
      </c>
      <c r="B52" s="20">
        <v>23764.697</v>
      </c>
      <c r="C52" s="20">
        <v>81429.44</v>
      </c>
      <c r="D52" s="20">
        <v>32822.178</v>
      </c>
      <c r="E52" s="20">
        <v>43387.253</v>
      </c>
      <c r="F52" s="20">
        <v>67087.308</v>
      </c>
      <c r="G52" s="20">
        <v>70958.796</v>
      </c>
      <c r="H52" s="20">
        <v>32986.491</v>
      </c>
      <c r="I52" s="20"/>
      <c r="J52" s="20"/>
      <c r="K52" s="20"/>
      <c r="L52" s="20"/>
      <c r="M52" s="20"/>
      <c r="N52" s="21">
        <f t="shared" si="0"/>
        <v>352436.163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71214.499</v>
      </c>
      <c r="F53" s="20">
        <v>41415.394</v>
      </c>
      <c r="G53" s="20">
        <v>52127.861</v>
      </c>
      <c r="H53" s="20">
        <v>45223.95</v>
      </c>
      <c r="I53" s="20"/>
      <c r="J53" s="20"/>
      <c r="K53" s="20"/>
      <c r="L53" s="20"/>
      <c r="M53" s="20"/>
      <c r="N53" s="21">
        <f t="shared" si="0"/>
        <v>344735.48000000004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/>
      <c r="J54" s="20"/>
      <c r="K54" s="20"/>
      <c r="L54" s="20"/>
      <c r="M54" s="20"/>
      <c r="N54" s="21">
        <f t="shared" si="0"/>
        <v>332060.39499999996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/>
      <c r="J55" s="20"/>
      <c r="K55" s="20"/>
      <c r="L55" s="20"/>
      <c r="M55" s="20"/>
      <c r="N55" s="21">
        <f t="shared" si="0"/>
        <v>312441.414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54664.345</v>
      </c>
      <c r="I56" s="20"/>
      <c r="J56" s="20"/>
      <c r="K56" s="20"/>
      <c r="L56" s="20"/>
      <c r="M56" s="20"/>
      <c r="N56" s="21">
        <f t="shared" si="0"/>
        <v>286461.04799999995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31854.092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/>
      <c r="J57" s="20"/>
      <c r="K57" s="20"/>
      <c r="L57" s="20"/>
      <c r="M57" s="20"/>
      <c r="N57" s="21">
        <f t="shared" si="0"/>
        <v>264210.80700000003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37685.321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/>
      <c r="J58" s="20"/>
      <c r="K58" s="20"/>
      <c r="L58" s="20"/>
      <c r="M58" s="20"/>
      <c r="N58" s="21">
        <f t="shared" si="0"/>
        <v>250841.70000000004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/>
      <c r="J59" s="20"/>
      <c r="K59" s="20"/>
      <c r="L59" s="20"/>
      <c r="M59" s="20"/>
      <c r="N59" s="21">
        <f t="shared" si="0"/>
        <v>250623.768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45556.445</v>
      </c>
      <c r="G60" s="20">
        <v>32820.495</v>
      </c>
      <c r="H60" s="20">
        <v>34095.813</v>
      </c>
      <c r="I60" s="20"/>
      <c r="J60" s="20"/>
      <c r="K60" s="20"/>
      <c r="L60" s="20"/>
      <c r="M60" s="20"/>
      <c r="N60" s="21">
        <f t="shared" si="0"/>
        <v>242161.429</v>
      </c>
    </row>
    <row r="61" spans="1:14" ht="12.75">
      <c r="A61" s="19" t="s">
        <v>72</v>
      </c>
      <c r="B61" s="20">
        <v>35337.789</v>
      </c>
      <c r="C61" s="20">
        <v>45846.372</v>
      </c>
      <c r="D61" s="20">
        <v>27535.233</v>
      </c>
      <c r="E61" s="20">
        <v>23254.387</v>
      </c>
      <c r="F61" s="20">
        <v>23977.183</v>
      </c>
      <c r="G61" s="20">
        <v>28942.384</v>
      </c>
      <c r="H61" s="20">
        <v>56298.25</v>
      </c>
      <c r="I61" s="20"/>
      <c r="J61" s="20"/>
      <c r="K61" s="20"/>
      <c r="L61" s="20"/>
      <c r="M61" s="20"/>
      <c r="N61" s="21">
        <f t="shared" si="0"/>
        <v>241191.59799999997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44311.088</v>
      </c>
      <c r="I62" s="20"/>
      <c r="J62" s="20"/>
      <c r="K62" s="20"/>
      <c r="L62" s="20"/>
      <c r="M62" s="20"/>
      <c r="N62" s="21">
        <f t="shared" si="0"/>
        <v>241108.646</v>
      </c>
    </row>
    <row r="63" spans="1:14" ht="12.75">
      <c r="A63" s="19" t="s">
        <v>74</v>
      </c>
      <c r="B63" s="20">
        <v>21837.555</v>
      </c>
      <c r="C63" s="20">
        <v>22837.658</v>
      </c>
      <c r="D63" s="20">
        <v>49379.355</v>
      </c>
      <c r="E63" s="20">
        <v>46435.923</v>
      </c>
      <c r="F63" s="20">
        <v>36747.078</v>
      </c>
      <c r="G63" s="20">
        <v>25488.092</v>
      </c>
      <c r="H63" s="20">
        <v>31507.864</v>
      </c>
      <c r="I63" s="20"/>
      <c r="J63" s="20"/>
      <c r="K63" s="20"/>
      <c r="L63" s="20"/>
      <c r="M63" s="20"/>
      <c r="N63" s="21">
        <f t="shared" si="0"/>
        <v>234233.52500000002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52222.772</v>
      </c>
      <c r="I64" s="20"/>
      <c r="J64" s="20"/>
      <c r="K64" s="20"/>
      <c r="L64" s="20"/>
      <c r="M64" s="20"/>
      <c r="N64" s="21">
        <f t="shared" si="0"/>
        <v>231475.711</v>
      </c>
    </row>
    <row r="65" spans="1:14" ht="12.75">
      <c r="A65" s="19" t="s">
        <v>76</v>
      </c>
      <c r="B65" s="20">
        <v>29504.522</v>
      </c>
      <c r="C65" s="20">
        <v>28688.686</v>
      </c>
      <c r="D65" s="20">
        <v>30847.565</v>
      </c>
      <c r="E65" s="20">
        <v>19295.721</v>
      </c>
      <c r="F65" s="20">
        <v>20192.243</v>
      </c>
      <c r="G65" s="20">
        <v>72992.987</v>
      </c>
      <c r="H65" s="20">
        <v>22702.727</v>
      </c>
      <c r="I65" s="20"/>
      <c r="J65" s="20"/>
      <c r="K65" s="20"/>
      <c r="L65" s="20"/>
      <c r="M65" s="20"/>
      <c r="N65" s="21">
        <f t="shared" si="0"/>
        <v>224224.451</v>
      </c>
    </row>
    <row r="66" spans="1:14" ht="12.75">
      <c r="A66" s="19" t="s">
        <v>77</v>
      </c>
      <c r="B66" s="20">
        <v>40025.742</v>
      </c>
      <c r="C66" s="20">
        <v>90840.535</v>
      </c>
      <c r="D66" s="20">
        <v>12896.86</v>
      </c>
      <c r="E66" s="20">
        <v>12037.341</v>
      </c>
      <c r="F66" s="20">
        <v>16231.975</v>
      </c>
      <c r="G66" s="20">
        <v>16529.718</v>
      </c>
      <c r="H66" s="20">
        <v>18910.744</v>
      </c>
      <c r="I66" s="20"/>
      <c r="J66" s="20"/>
      <c r="K66" s="20"/>
      <c r="L66" s="20"/>
      <c r="M66" s="20"/>
      <c r="N66" s="21">
        <f t="shared" si="0"/>
        <v>207472.915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/>
      <c r="J67" s="20"/>
      <c r="K67" s="20"/>
      <c r="L67" s="20"/>
      <c r="M67" s="20"/>
      <c r="N67" s="21">
        <f t="shared" si="0"/>
        <v>207202.45700000002</v>
      </c>
    </row>
    <row r="68" spans="1:14" ht="12.75">
      <c r="A68" s="19" t="s">
        <v>79</v>
      </c>
      <c r="B68" s="20">
        <v>39733.502</v>
      </c>
      <c r="C68" s="20">
        <v>23722.262</v>
      </c>
      <c r="D68" s="20">
        <v>22809.443</v>
      </c>
      <c r="E68" s="20">
        <v>34873.907</v>
      </c>
      <c r="F68" s="20">
        <v>35564.115</v>
      </c>
      <c r="G68" s="20">
        <v>32765.465</v>
      </c>
      <c r="H68" s="20">
        <v>17097.042</v>
      </c>
      <c r="I68" s="20"/>
      <c r="J68" s="20"/>
      <c r="K68" s="20"/>
      <c r="L68" s="20"/>
      <c r="M68" s="20"/>
      <c r="N68" s="21">
        <f t="shared" si="0"/>
        <v>206565.73599999998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37896.506</v>
      </c>
      <c r="H69" s="20">
        <v>33815.037</v>
      </c>
      <c r="I69" s="20"/>
      <c r="J69" s="20"/>
      <c r="K69" s="20"/>
      <c r="L69" s="20"/>
      <c r="M69" s="20"/>
      <c r="N69" s="21">
        <f t="shared" si="0"/>
        <v>205234.822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>
        <v>32561.229</v>
      </c>
      <c r="I70" s="20"/>
      <c r="J70" s="20"/>
      <c r="K70" s="20"/>
      <c r="L70" s="20"/>
      <c r="M70" s="20"/>
      <c r="N70" s="21">
        <f t="shared" si="0"/>
        <v>189806.411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30678.279</v>
      </c>
      <c r="I71" s="20"/>
      <c r="J71" s="20"/>
      <c r="K71" s="20"/>
      <c r="L71" s="20"/>
      <c r="M71" s="20"/>
      <c r="N71" s="21">
        <f aca="true" t="shared" si="1" ref="N71:N134">SUM(B71:M71)</f>
        <v>184053.66100000002</v>
      </c>
    </row>
    <row r="72" spans="1:14" ht="12.75">
      <c r="A72" s="19" t="s">
        <v>83</v>
      </c>
      <c r="B72" s="20">
        <v>14727.917</v>
      </c>
      <c r="C72" s="20">
        <v>23244.476</v>
      </c>
      <c r="D72" s="20">
        <v>22779.157</v>
      </c>
      <c r="E72" s="20">
        <v>32446.935</v>
      </c>
      <c r="F72" s="20">
        <v>22725.715</v>
      </c>
      <c r="G72" s="20">
        <v>24474.988</v>
      </c>
      <c r="H72" s="20">
        <v>30126.846</v>
      </c>
      <c r="I72" s="20"/>
      <c r="J72" s="20"/>
      <c r="K72" s="20"/>
      <c r="L72" s="20"/>
      <c r="M72" s="20"/>
      <c r="N72" s="21">
        <f t="shared" si="1"/>
        <v>170526.03399999999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>
        <v>25840.976</v>
      </c>
      <c r="I73" s="20"/>
      <c r="J73" s="20"/>
      <c r="K73" s="20"/>
      <c r="L73" s="20"/>
      <c r="M73" s="20"/>
      <c r="N73" s="21">
        <f t="shared" si="1"/>
        <v>170026.13</v>
      </c>
    </row>
    <row r="74" spans="1:14" ht="12.75">
      <c r="A74" s="19" t="s">
        <v>85</v>
      </c>
      <c r="B74" s="20">
        <v>16100.873</v>
      </c>
      <c r="C74" s="20">
        <v>17712.725</v>
      </c>
      <c r="D74" s="20">
        <v>26041.707</v>
      </c>
      <c r="E74" s="20">
        <v>24947.884</v>
      </c>
      <c r="F74" s="20">
        <v>27257.388</v>
      </c>
      <c r="G74" s="20">
        <v>26751.988</v>
      </c>
      <c r="H74" s="20">
        <v>28574.048</v>
      </c>
      <c r="I74" s="20"/>
      <c r="J74" s="20"/>
      <c r="K74" s="20"/>
      <c r="L74" s="20"/>
      <c r="M74" s="20"/>
      <c r="N74" s="21">
        <f t="shared" si="1"/>
        <v>167386.613</v>
      </c>
    </row>
    <row r="75" spans="1:14" ht="12.75">
      <c r="A75" s="19" t="s">
        <v>86</v>
      </c>
      <c r="B75" s="20">
        <v>21431.655</v>
      </c>
      <c r="C75" s="20">
        <v>23878.606</v>
      </c>
      <c r="D75" s="20">
        <v>24271.852</v>
      </c>
      <c r="E75" s="20">
        <v>23824.754</v>
      </c>
      <c r="F75" s="20">
        <v>22902.146</v>
      </c>
      <c r="G75" s="20">
        <v>19883.201</v>
      </c>
      <c r="H75" s="20">
        <v>28925.718</v>
      </c>
      <c r="I75" s="20"/>
      <c r="J75" s="20"/>
      <c r="K75" s="20"/>
      <c r="L75" s="20"/>
      <c r="M75" s="20"/>
      <c r="N75" s="21">
        <f t="shared" si="1"/>
        <v>165117.932</v>
      </c>
    </row>
    <row r="76" spans="1:14" ht="12.75">
      <c r="A76" s="19" t="s">
        <v>87</v>
      </c>
      <c r="B76" s="20">
        <v>13186.407</v>
      </c>
      <c r="C76" s="20">
        <v>21168.505</v>
      </c>
      <c r="D76" s="20">
        <v>37400.517</v>
      </c>
      <c r="E76" s="20">
        <v>26478.53</v>
      </c>
      <c r="F76" s="20">
        <v>39830.481</v>
      </c>
      <c r="G76" s="20">
        <v>11606.244</v>
      </c>
      <c r="H76" s="20">
        <v>15274.995</v>
      </c>
      <c r="I76" s="20"/>
      <c r="J76" s="20"/>
      <c r="K76" s="20"/>
      <c r="L76" s="20"/>
      <c r="M76" s="20"/>
      <c r="N76" s="21">
        <f t="shared" si="1"/>
        <v>164945.679</v>
      </c>
    </row>
    <row r="77" spans="1:14" ht="12.75">
      <c r="A77" s="19" t="s">
        <v>88</v>
      </c>
      <c r="B77" s="20">
        <v>16786.57</v>
      </c>
      <c r="C77" s="20">
        <v>20323.099</v>
      </c>
      <c r="D77" s="20">
        <v>24649.629</v>
      </c>
      <c r="E77" s="20">
        <v>24907.096</v>
      </c>
      <c r="F77" s="20">
        <v>26039.378</v>
      </c>
      <c r="G77" s="20">
        <v>27479.985</v>
      </c>
      <c r="H77" s="20">
        <v>24211.466</v>
      </c>
      <c r="I77" s="20"/>
      <c r="J77" s="20"/>
      <c r="K77" s="20"/>
      <c r="L77" s="20"/>
      <c r="M77" s="20"/>
      <c r="N77" s="21">
        <f t="shared" si="1"/>
        <v>164397.223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/>
      <c r="J78" s="20"/>
      <c r="K78" s="20"/>
      <c r="L78" s="20"/>
      <c r="M78" s="20"/>
      <c r="N78" s="21">
        <f t="shared" si="1"/>
        <v>162111.05899999998</v>
      </c>
    </row>
    <row r="79" spans="1:14" ht="12.75">
      <c r="A79" s="19" t="s">
        <v>90</v>
      </c>
      <c r="B79" s="20">
        <v>21944.864</v>
      </c>
      <c r="C79" s="20">
        <v>25452.615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/>
      <c r="J79" s="20"/>
      <c r="K79" s="20"/>
      <c r="L79" s="20"/>
      <c r="M79" s="20"/>
      <c r="N79" s="21">
        <f t="shared" si="1"/>
        <v>159461.348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22143.776</v>
      </c>
      <c r="I80" s="20"/>
      <c r="J80" s="20"/>
      <c r="K80" s="20"/>
      <c r="L80" s="20"/>
      <c r="M80" s="20"/>
      <c r="N80" s="21">
        <f t="shared" si="1"/>
        <v>156834.09900000002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21689.842</v>
      </c>
      <c r="F81" s="20">
        <v>28082.598</v>
      </c>
      <c r="G81" s="20">
        <v>22623.057</v>
      </c>
      <c r="H81" s="20">
        <v>20826.86</v>
      </c>
      <c r="I81" s="20"/>
      <c r="J81" s="20"/>
      <c r="K81" s="20"/>
      <c r="L81" s="20"/>
      <c r="M81" s="20"/>
      <c r="N81" s="21">
        <f t="shared" si="1"/>
        <v>154161.39999999997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/>
      <c r="J82" s="20"/>
      <c r="K82" s="20"/>
      <c r="L82" s="20"/>
      <c r="M82" s="20"/>
      <c r="N82" s="21">
        <f t="shared" si="1"/>
        <v>153394.234</v>
      </c>
    </row>
    <row r="83" spans="1:14" ht="12.75">
      <c r="A83" s="19" t="s">
        <v>94</v>
      </c>
      <c r="B83" s="20">
        <v>24891.442</v>
      </c>
      <c r="C83" s="20">
        <v>21831.898</v>
      </c>
      <c r="D83" s="20">
        <v>20223.642</v>
      </c>
      <c r="E83" s="20">
        <v>21254.86</v>
      </c>
      <c r="F83" s="20">
        <v>23206.636</v>
      </c>
      <c r="G83" s="20">
        <v>20713.016</v>
      </c>
      <c r="H83" s="20">
        <v>20811.925</v>
      </c>
      <c r="I83" s="20"/>
      <c r="J83" s="20"/>
      <c r="K83" s="20"/>
      <c r="L83" s="20"/>
      <c r="M83" s="20"/>
      <c r="N83" s="21">
        <f t="shared" si="1"/>
        <v>152933.41899999997</v>
      </c>
    </row>
    <row r="84" spans="1:14" ht="12.75">
      <c r="A84" s="19" t="s">
        <v>95</v>
      </c>
      <c r="B84" s="20">
        <v>17407.279</v>
      </c>
      <c r="C84" s="20">
        <v>20102.105</v>
      </c>
      <c r="D84" s="20">
        <v>23072.959</v>
      </c>
      <c r="E84" s="20">
        <v>18606.139</v>
      </c>
      <c r="F84" s="20">
        <v>21668.402</v>
      </c>
      <c r="G84" s="20">
        <v>21798.441</v>
      </c>
      <c r="H84" s="20">
        <v>25401.242</v>
      </c>
      <c r="I84" s="20"/>
      <c r="J84" s="20"/>
      <c r="K84" s="20"/>
      <c r="L84" s="20"/>
      <c r="M84" s="20"/>
      <c r="N84" s="21">
        <f t="shared" si="1"/>
        <v>148056.56699999998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12360.494</v>
      </c>
      <c r="I85" s="20"/>
      <c r="J85" s="20"/>
      <c r="K85" s="20"/>
      <c r="L85" s="20"/>
      <c r="M85" s="20"/>
      <c r="N85" s="21">
        <f t="shared" si="1"/>
        <v>146109.62900000002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/>
      <c r="J86" s="20"/>
      <c r="K86" s="20"/>
      <c r="L86" s="20"/>
      <c r="M86" s="20"/>
      <c r="N86" s="21">
        <f t="shared" si="1"/>
        <v>145913.94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23912.417</v>
      </c>
      <c r="I87" s="20"/>
      <c r="J87" s="20"/>
      <c r="K87" s="20"/>
      <c r="L87" s="20"/>
      <c r="M87" s="20"/>
      <c r="N87" s="21">
        <f t="shared" si="1"/>
        <v>141786.866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/>
      <c r="J88" s="20"/>
      <c r="K88" s="20"/>
      <c r="L88" s="20"/>
      <c r="M88" s="20"/>
      <c r="N88" s="21">
        <f t="shared" si="1"/>
        <v>137424.85100000002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/>
      <c r="J89" s="20"/>
      <c r="K89" s="20"/>
      <c r="L89" s="20"/>
      <c r="M89" s="20"/>
      <c r="N89" s="21">
        <f t="shared" si="1"/>
        <v>132280.403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/>
      <c r="J90" s="20"/>
      <c r="K90" s="20"/>
      <c r="L90" s="20"/>
      <c r="M90" s="20"/>
      <c r="N90" s="21">
        <f t="shared" si="1"/>
        <v>129096.10800000001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17808.081</v>
      </c>
      <c r="I91" s="20"/>
      <c r="J91" s="20"/>
      <c r="K91" s="20"/>
      <c r="L91" s="20"/>
      <c r="M91" s="20"/>
      <c r="N91" s="21">
        <f t="shared" si="1"/>
        <v>127773.58799999999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>
        <v>18257.059</v>
      </c>
      <c r="I92" s="20"/>
      <c r="J92" s="20"/>
      <c r="K92" s="20"/>
      <c r="L92" s="20"/>
      <c r="M92" s="20"/>
      <c r="N92" s="21">
        <f t="shared" si="1"/>
        <v>126757.26699999999</v>
      </c>
    </row>
    <row r="93" spans="1:14" ht="12.75">
      <c r="A93" s="19" t="s">
        <v>104</v>
      </c>
      <c r="B93" s="20">
        <v>11076.425</v>
      </c>
      <c r="C93" s="20">
        <v>14019.48</v>
      </c>
      <c r="D93" s="20">
        <v>18417.345</v>
      </c>
      <c r="E93" s="20">
        <v>19431.626</v>
      </c>
      <c r="F93" s="20">
        <v>18722.598</v>
      </c>
      <c r="G93" s="20">
        <v>21514.619</v>
      </c>
      <c r="H93" s="20">
        <v>20244.738</v>
      </c>
      <c r="I93" s="20"/>
      <c r="J93" s="20"/>
      <c r="K93" s="20"/>
      <c r="L93" s="20"/>
      <c r="M93" s="20"/>
      <c r="N93" s="21">
        <f t="shared" si="1"/>
        <v>123426.83099999999</v>
      </c>
    </row>
    <row r="94" spans="1:14" ht="12.75">
      <c r="A94" s="19" t="s">
        <v>105</v>
      </c>
      <c r="B94" s="20">
        <v>3775.054</v>
      </c>
      <c r="C94" s="20">
        <v>37840.104</v>
      </c>
      <c r="D94" s="20">
        <v>10853.578</v>
      </c>
      <c r="E94" s="20">
        <v>14579.614</v>
      </c>
      <c r="F94" s="20">
        <v>18154.112</v>
      </c>
      <c r="G94" s="20">
        <v>26186.338</v>
      </c>
      <c r="H94" s="20">
        <v>9828.612</v>
      </c>
      <c r="I94" s="20"/>
      <c r="J94" s="20"/>
      <c r="K94" s="20"/>
      <c r="L94" s="20"/>
      <c r="M94" s="20"/>
      <c r="N94" s="21">
        <f t="shared" si="1"/>
        <v>121217.412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>
        <v>16580.063</v>
      </c>
      <c r="I95" s="20"/>
      <c r="J95" s="20"/>
      <c r="K95" s="20"/>
      <c r="L95" s="20"/>
      <c r="M95" s="20"/>
      <c r="N95" s="21">
        <f t="shared" si="1"/>
        <v>114636.46199999998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/>
      <c r="J96" s="20"/>
      <c r="K96" s="20"/>
      <c r="L96" s="20"/>
      <c r="M96" s="20"/>
      <c r="N96" s="21">
        <f t="shared" si="1"/>
        <v>111935.97899999999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11984.025</v>
      </c>
      <c r="H97" s="20">
        <v>17622.261</v>
      </c>
      <c r="I97" s="20"/>
      <c r="J97" s="20"/>
      <c r="K97" s="20"/>
      <c r="L97" s="20"/>
      <c r="M97" s="20"/>
      <c r="N97" s="21">
        <f t="shared" si="1"/>
        <v>110093.377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/>
      <c r="J98" s="20"/>
      <c r="K98" s="20"/>
      <c r="L98" s="20"/>
      <c r="M98" s="20"/>
      <c r="N98" s="21">
        <f t="shared" si="1"/>
        <v>108209.127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11667.204</v>
      </c>
      <c r="E99" s="20">
        <v>17846.585</v>
      </c>
      <c r="F99" s="20">
        <v>20445.913</v>
      </c>
      <c r="G99" s="20">
        <v>17608.14</v>
      </c>
      <c r="H99" s="20">
        <v>14719.84</v>
      </c>
      <c r="I99" s="20"/>
      <c r="J99" s="20"/>
      <c r="K99" s="20"/>
      <c r="L99" s="20"/>
      <c r="M99" s="20"/>
      <c r="N99" s="21">
        <f t="shared" si="1"/>
        <v>106540.38299999999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/>
      <c r="J100" s="20"/>
      <c r="K100" s="20"/>
      <c r="L100" s="20"/>
      <c r="M100" s="20"/>
      <c r="N100" s="21">
        <f t="shared" si="1"/>
        <v>106442.19799999999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/>
      <c r="J101" s="20"/>
      <c r="K101" s="20"/>
      <c r="L101" s="20"/>
      <c r="M101" s="20"/>
      <c r="N101" s="21">
        <f t="shared" si="1"/>
        <v>104746.342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/>
      <c r="J102" s="20"/>
      <c r="K102" s="20"/>
      <c r="L102" s="20"/>
      <c r="M102" s="20"/>
      <c r="N102" s="21">
        <f t="shared" si="1"/>
        <v>96909.18300000002</v>
      </c>
    </row>
    <row r="103" spans="1:14" ht="12.75">
      <c r="A103" s="19" t="s">
        <v>114</v>
      </c>
      <c r="B103" s="20">
        <v>8221.131</v>
      </c>
      <c r="C103" s="20">
        <v>9764.055</v>
      </c>
      <c r="D103" s="20">
        <v>12709.648</v>
      </c>
      <c r="E103" s="20">
        <v>13064.447</v>
      </c>
      <c r="F103" s="20">
        <v>13084.905</v>
      </c>
      <c r="G103" s="20">
        <v>11810.233</v>
      </c>
      <c r="H103" s="20">
        <v>14110.465</v>
      </c>
      <c r="I103" s="20"/>
      <c r="J103" s="20"/>
      <c r="K103" s="20"/>
      <c r="L103" s="20"/>
      <c r="M103" s="20"/>
      <c r="N103" s="21">
        <f t="shared" si="1"/>
        <v>82764.88399999999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20388.971</v>
      </c>
      <c r="E104" s="20">
        <v>11146.495</v>
      </c>
      <c r="F104" s="20">
        <v>10986.72</v>
      </c>
      <c r="G104" s="20">
        <v>10259.278</v>
      </c>
      <c r="H104" s="20">
        <v>13223.863</v>
      </c>
      <c r="I104" s="20"/>
      <c r="J104" s="20"/>
      <c r="K104" s="20"/>
      <c r="L104" s="20"/>
      <c r="M104" s="20"/>
      <c r="N104" s="21">
        <f t="shared" si="1"/>
        <v>82434.444</v>
      </c>
    </row>
    <row r="105" spans="1:14" ht="12.75">
      <c r="A105" s="19" t="s">
        <v>116</v>
      </c>
      <c r="B105" s="20">
        <v>5891.228</v>
      </c>
      <c r="C105" s="20">
        <v>17357.945</v>
      </c>
      <c r="D105" s="20">
        <v>21294.897</v>
      </c>
      <c r="E105" s="20">
        <v>8237.897</v>
      </c>
      <c r="F105" s="20">
        <v>14581.612</v>
      </c>
      <c r="G105" s="20">
        <v>3670.25</v>
      </c>
      <c r="H105" s="20">
        <v>11341.962</v>
      </c>
      <c r="I105" s="20"/>
      <c r="J105" s="20"/>
      <c r="K105" s="20"/>
      <c r="L105" s="20"/>
      <c r="M105" s="20"/>
      <c r="N105" s="21">
        <f t="shared" si="1"/>
        <v>82375.791</v>
      </c>
    </row>
    <row r="106" spans="1:14" ht="12.75">
      <c r="A106" s="19" t="s">
        <v>117</v>
      </c>
      <c r="B106" s="20">
        <v>12570.787</v>
      </c>
      <c r="C106" s="20">
        <v>8278.766</v>
      </c>
      <c r="D106" s="20">
        <v>11588.795</v>
      </c>
      <c r="E106" s="20">
        <v>11047.596</v>
      </c>
      <c r="F106" s="20">
        <v>9792.13</v>
      </c>
      <c r="G106" s="20">
        <v>12307.692</v>
      </c>
      <c r="H106" s="20">
        <v>15050.163</v>
      </c>
      <c r="I106" s="20"/>
      <c r="J106" s="20"/>
      <c r="K106" s="20"/>
      <c r="L106" s="20"/>
      <c r="M106" s="20"/>
      <c r="N106" s="21">
        <f t="shared" si="1"/>
        <v>80635.92899999999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/>
      <c r="J107" s="20"/>
      <c r="K107" s="20"/>
      <c r="L107" s="20"/>
      <c r="M107" s="20"/>
      <c r="N107" s="21">
        <f t="shared" si="1"/>
        <v>80617.158</v>
      </c>
    </row>
    <row r="108" spans="1:14" ht="12.75">
      <c r="A108" s="19" t="s">
        <v>119</v>
      </c>
      <c r="B108" s="20">
        <v>8906.563</v>
      </c>
      <c r="C108" s="20">
        <v>11696.751</v>
      </c>
      <c r="D108" s="20">
        <v>14930.14</v>
      </c>
      <c r="E108" s="20">
        <v>13394.67</v>
      </c>
      <c r="F108" s="20">
        <v>14245.343</v>
      </c>
      <c r="G108" s="20">
        <v>8034.08</v>
      </c>
      <c r="H108" s="20">
        <v>8960.628</v>
      </c>
      <c r="I108" s="20"/>
      <c r="J108" s="20"/>
      <c r="K108" s="20"/>
      <c r="L108" s="20"/>
      <c r="M108" s="20"/>
      <c r="N108" s="21">
        <f t="shared" si="1"/>
        <v>80168.17499999999</v>
      </c>
    </row>
    <row r="109" spans="1:14" ht="12.75">
      <c r="A109" s="19" t="s">
        <v>120</v>
      </c>
      <c r="B109" s="20">
        <v>9036.464</v>
      </c>
      <c r="C109" s="20">
        <v>13399.257</v>
      </c>
      <c r="D109" s="20">
        <v>10173.711</v>
      </c>
      <c r="E109" s="20">
        <v>11465.282</v>
      </c>
      <c r="F109" s="20">
        <v>9610.09</v>
      </c>
      <c r="G109" s="20">
        <v>9918.625</v>
      </c>
      <c r="H109" s="20">
        <v>13416.687</v>
      </c>
      <c r="I109" s="20"/>
      <c r="J109" s="20"/>
      <c r="K109" s="20"/>
      <c r="L109" s="20"/>
      <c r="M109" s="20"/>
      <c r="N109" s="21">
        <f t="shared" si="1"/>
        <v>77020.116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9940.621</v>
      </c>
      <c r="F110" s="20">
        <v>13754.457</v>
      </c>
      <c r="G110" s="20">
        <v>7934.06</v>
      </c>
      <c r="H110" s="20">
        <v>11754.824</v>
      </c>
      <c r="I110" s="20"/>
      <c r="J110" s="20"/>
      <c r="K110" s="20"/>
      <c r="L110" s="20"/>
      <c r="M110" s="20"/>
      <c r="N110" s="21">
        <f t="shared" si="1"/>
        <v>76802.488</v>
      </c>
    </row>
    <row r="111" spans="1:14" ht="12.75">
      <c r="A111" s="19" t="s">
        <v>122</v>
      </c>
      <c r="B111" s="20">
        <v>5650.736</v>
      </c>
      <c r="C111" s="20">
        <v>10355.097</v>
      </c>
      <c r="D111" s="20">
        <v>7806.061</v>
      </c>
      <c r="E111" s="20">
        <v>15805.551</v>
      </c>
      <c r="F111" s="20">
        <v>7250.661</v>
      </c>
      <c r="G111" s="20">
        <v>10700.487</v>
      </c>
      <c r="H111" s="20">
        <v>13697.393</v>
      </c>
      <c r="I111" s="20"/>
      <c r="J111" s="20"/>
      <c r="K111" s="20"/>
      <c r="L111" s="20"/>
      <c r="M111" s="20"/>
      <c r="N111" s="21">
        <f t="shared" si="1"/>
        <v>71265.986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/>
      <c r="J112" s="20"/>
      <c r="K112" s="20"/>
      <c r="L112" s="20"/>
      <c r="M112" s="20"/>
      <c r="N112" s="21">
        <f t="shared" si="1"/>
        <v>71013.84700000001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/>
      <c r="J113" s="20"/>
      <c r="K113" s="20"/>
      <c r="L113" s="20"/>
      <c r="M113" s="20"/>
      <c r="N113" s="21">
        <f t="shared" si="1"/>
        <v>69108.212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11480.598</v>
      </c>
      <c r="I114" s="20"/>
      <c r="J114" s="20"/>
      <c r="K114" s="20"/>
      <c r="L114" s="20"/>
      <c r="M114" s="20"/>
      <c r="N114" s="21">
        <f t="shared" si="1"/>
        <v>65623.136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6460.771</v>
      </c>
      <c r="E115" s="20">
        <v>9300.479</v>
      </c>
      <c r="F115" s="20">
        <v>7468.117</v>
      </c>
      <c r="G115" s="20">
        <v>9429.966</v>
      </c>
      <c r="H115" s="20">
        <v>8525.743</v>
      </c>
      <c r="I115" s="20"/>
      <c r="J115" s="20"/>
      <c r="K115" s="20"/>
      <c r="L115" s="20"/>
      <c r="M115" s="20"/>
      <c r="N115" s="21">
        <f t="shared" si="1"/>
        <v>62699.207</v>
      </c>
    </row>
    <row r="116" spans="1:14" ht="12.75">
      <c r="A116" s="19" t="s">
        <v>127</v>
      </c>
      <c r="B116" s="20">
        <v>21.65</v>
      </c>
      <c r="C116" s="20">
        <v>22931.713</v>
      </c>
      <c r="D116" s="20">
        <v>43.889</v>
      </c>
      <c r="E116" s="20">
        <v>280.325</v>
      </c>
      <c r="F116" s="20">
        <v>660.602</v>
      </c>
      <c r="G116" s="20">
        <v>60.252</v>
      </c>
      <c r="H116" s="20">
        <v>37593.623</v>
      </c>
      <c r="I116" s="20"/>
      <c r="J116" s="20"/>
      <c r="K116" s="20"/>
      <c r="L116" s="20"/>
      <c r="M116" s="20"/>
      <c r="N116" s="21">
        <f t="shared" si="1"/>
        <v>61592.054000000004</v>
      </c>
    </row>
    <row r="117" spans="1:14" ht="12.75">
      <c r="A117" s="19" t="s">
        <v>128</v>
      </c>
      <c r="B117" s="20">
        <v>2858.325</v>
      </c>
      <c r="C117" s="20">
        <v>7133.997</v>
      </c>
      <c r="D117" s="20">
        <v>28509.191</v>
      </c>
      <c r="E117" s="20">
        <v>6830.689</v>
      </c>
      <c r="F117" s="20">
        <v>4367.735</v>
      </c>
      <c r="G117" s="20">
        <v>4185.36</v>
      </c>
      <c r="H117" s="20">
        <v>4168.543</v>
      </c>
      <c r="I117" s="20"/>
      <c r="J117" s="20"/>
      <c r="K117" s="20"/>
      <c r="L117" s="20"/>
      <c r="M117" s="20"/>
      <c r="N117" s="21">
        <f t="shared" si="1"/>
        <v>58053.84</v>
      </c>
    </row>
    <row r="118" spans="1:14" ht="12.75">
      <c r="A118" s="19" t="s">
        <v>129</v>
      </c>
      <c r="B118" s="20">
        <v>12249.035</v>
      </c>
      <c r="C118" s="20">
        <v>10724.416</v>
      </c>
      <c r="D118" s="20">
        <v>7703.668</v>
      </c>
      <c r="E118" s="20">
        <v>4784.001</v>
      </c>
      <c r="F118" s="20">
        <v>5194.313</v>
      </c>
      <c r="G118" s="20">
        <v>6981.218</v>
      </c>
      <c r="H118" s="20">
        <v>8639.534</v>
      </c>
      <c r="I118" s="20"/>
      <c r="J118" s="20"/>
      <c r="K118" s="20"/>
      <c r="L118" s="20"/>
      <c r="M118" s="20"/>
      <c r="N118" s="21">
        <f t="shared" si="1"/>
        <v>56276.185</v>
      </c>
    </row>
    <row r="119" spans="1:14" ht="12.75">
      <c r="A119" s="23" t="s">
        <v>130</v>
      </c>
      <c r="B119" s="20">
        <v>794.25</v>
      </c>
      <c r="C119" s="20">
        <v>224.395</v>
      </c>
      <c r="D119" s="20">
        <v>16014.316</v>
      </c>
      <c r="E119" s="20">
        <v>18211.373</v>
      </c>
      <c r="F119" s="20">
        <v>1046.631</v>
      </c>
      <c r="G119" s="20">
        <v>240.13</v>
      </c>
      <c r="H119" s="20">
        <v>18640.24</v>
      </c>
      <c r="I119" s="20"/>
      <c r="J119" s="20"/>
      <c r="K119" s="20"/>
      <c r="L119" s="20"/>
      <c r="M119" s="20"/>
      <c r="N119" s="21">
        <f t="shared" si="1"/>
        <v>55171.33500000001</v>
      </c>
    </row>
    <row r="120" spans="1:14" ht="12.75">
      <c r="A120" s="19" t="s">
        <v>131</v>
      </c>
      <c r="B120" s="20">
        <v>8313.626</v>
      </c>
      <c r="C120" s="20">
        <v>6601.233</v>
      </c>
      <c r="D120" s="20">
        <v>6197.212</v>
      </c>
      <c r="E120" s="20">
        <v>6731.868</v>
      </c>
      <c r="F120" s="20">
        <v>9825.552</v>
      </c>
      <c r="G120" s="20">
        <v>6877.4</v>
      </c>
      <c r="H120" s="20">
        <v>9031.935</v>
      </c>
      <c r="I120" s="20"/>
      <c r="J120" s="20"/>
      <c r="K120" s="20"/>
      <c r="L120" s="20"/>
      <c r="M120" s="20"/>
      <c r="N120" s="21">
        <f t="shared" si="1"/>
        <v>53578.825999999994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/>
      <c r="J121" s="20"/>
      <c r="K121" s="20"/>
      <c r="L121" s="20"/>
      <c r="M121" s="20"/>
      <c r="N121" s="21">
        <f t="shared" si="1"/>
        <v>52589.136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7722.442</v>
      </c>
      <c r="G122" s="20">
        <v>6012.299</v>
      </c>
      <c r="H122" s="20">
        <v>10687.945</v>
      </c>
      <c r="I122" s="20"/>
      <c r="J122" s="20"/>
      <c r="K122" s="20"/>
      <c r="L122" s="20"/>
      <c r="M122" s="20"/>
      <c r="N122" s="21">
        <f t="shared" si="1"/>
        <v>48902.354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8268.471</v>
      </c>
      <c r="F123" s="20">
        <v>4406.699</v>
      </c>
      <c r="G123" s="20">
        <v>7821.465</v>
      </c>
      <c r="H123" s="20">
        <v>6758.16</v>
      </c>
      <c r="I123" s="20"/>
      <c r="J123" s="20"/>
      <c r="K123" s="20"/>
      <c r="L123" s="20"/>
      <c r="M123" s="20"/>
      <c r="N123" s="21">
        <f t="shared" si="1"/>
        <v>48309.509000000005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4757.78</v>
      </c>
      <c r="F124" s="20">
        <v>7112.532</v>
      </c>
      <c r="G124" s="20">
        <v>9226.409</v>
      </c>
      <c r="H124" s="20">
        <v>3409.653</v>
      </c>
      <c r="I124" s="20"/>
      <c r="J124" s="20"/>
      <c r="K124" s="20"/>
      <c r="L124" s="20"/>
      <c r="M124" s="20"/>
      <c r="N124" s="21">
        <f t="shared" si="1"/>
        <v>47983.113</v>
      </c>
    </row>
    <row r="125" spans="1:14" ht="12.75">
      <c r="A125" s="19" t="s">
        <v>136</v>
      </c>
      <c r="B125" s="20">
        <v>7556.918</v>
      </c>
      <c r="C125" s="20">
        <v>8258.673</v>
      </c>
      <c r="D125" s="20">
        <v>3515.723</v>
      </c>
      <c r="E125" s="20">
        <v>10925.389</v>
      </c>
      <c r="F125" s="20">
        <v>8772.402</v>
      </c>
      <c r="G125" s="20">
        <v>4156.779</v>
      </c>
      <c r="H125" s="20">
        <v>3141.658</v>
      </c>
      <c r="I125" s="20"/>
      <c r="J125" s="20"/>
      <c r="K125" s="20"/>
      <c r="L125" s="20"/>
      <c r="M125" s="20"/>
      <c r="N125" s="21">
        <f t="shared" si="1"/>
        <v>46327.542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4539.404</v>
      </c>
      <c r="E126" s="20">
        <v>6623.144</v>
      </c>
      <c r="F126" s="20">
        <v>5025.588</v>
      </c>
      <c r="G126" s="20">
        <v>9541.202</v>
      </c>
      <c r="H126" s="20">
        <v>4186.306</v>
      </c>
      <c r="I126" s="20"/>
      <c r="J126" s="20"/>
      <c r="K126" s="20"/>
      <c r="L126" s="20"/>
      <c r="M126" s="20"/>
      <c r="N126" s="21">
        <f t="shared" si="1"/>
        <v>45738.812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/>
      <c r="J127" s="20"/>
      <c r="K127" s="20"/>
      <c r="L127" s="20"/>
      <c r="M127" s="20"/>
      <c r="N127" s="21">
        <f t="shared" si="1"/>
        <v>43757.417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/>
      <c r="J128" s="20"/>
      <c r="K128" s="20"/>
      <c r="L128" s="20"/>
      <c r="M128" s="20"/>
      <c r="N128" s="21">
        <f t="shared" si="1"/>
        <v>40899.004</v>
      </c>
    </row>
    <row r="129" spans="1:14" ht="12.75">
      <c r="A129" s="19" t="s">
        <v>140</v>
      </c>
      <c r="B129" s="20">
        <v>1589.852</v>
      </c>
      <c r="C129" s="20">
        <v>8680.621</v>
      </c>
      <c r="D129" s="20">
        <v>11725.38</v>
      </c>
      <c r="E129" s="20">
        <v>3765.307</v>
      </c>
      <c r="F129" s="20">
        <v>4455.256</v>
      </c>
      <c r="G129" s="20">
        <v>5736.171</v>
      </c>
      <c r="H129" s="20">
        <v>1990.005</v>
      </c>
      <c r="I129" s="20"/>
      <c r="J129" s="20"/>
      <c r="K129" s="20"/>
      <c r="L129" s="20"/>
      <c r="M129" s="20"/>
      <c r="N129" s="21">
        <f t="shared" si="1"/>
        <v>37942.592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/>
      <c r="J130" s="20"/>
      <c r="K130" s="20"/>
      <c r="L130" s="20"/>
      <c r="M130" s="20"/>
      <c r="N130" s="21">
        <f t="shared" si="1"/>
        <v>36140.373999999996</v>
      </c>
    </row>
    <row r="131" spans="1:14" ht="12.75">
      <c r="A131" s="19" t="s">
        <v>142</v>
      </c>
      <c r="B131" s="20">
        <v>406.672</v>
      </c>
      <c r="C131" s="20">
        <v>219.224</v>
      </c>
      <c r="D131" s="20">
        <v>442.489</v>
      </c>
      <c r="E131" s="20">
        <v>33041.202</v>
      </c>
      <c r="F131" s="20">
        <v>265.699</v>
      </c>
      <c r="G131" s="20">
        <v>355.981</v>
      </c>
      <c r="H131" s="20">
        <v>502.691</v>
      </c>
      <c r="I131" s="20"/>
      <c r="J131" s="20"/>
      <c r="K131" s="20"/>
      <c r="L131" s="20"/>
      <c r="M131" s="20"/>
      <c r="N131" s="21">
        <f t="shared" si="1"/>
        <v>35233.958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>
        <v>4780.119</v>
      </c>
      <c r="I132" s="20"/>
      <c r="J132" s="20"/>
      <c r="K132" s="20"/>
      <c r="L132" s="20"/>
      <c r="M132" s="20"/>
      <c r="N132" s="21">
        <f t="shared" si="1"/>
        <v>31979.579999999994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/>
      <c r="J133" s="20"/>
      <c r="K133" s="20"/>
      <c r="L133" s="20"/>
      <c r="M133" s="20"/>
      <c r="N133" s="21">
        <f t="shared" si="1"/>
        <v>31057.464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5633.344</v>
      </c>
      <c r="H134" s="20">
        <v>5175.998</v>
      </c>
      <c r="I134" s="20"/>
      <c r="J134" s="20"/>
      <c r="K134" s="20"/>
      <c r="L134" s="20"/>
      <c r="M134" s="20"/>
      <c r="N134" s="21">
        <f t="shared" si="1"/>
        <v>31045.934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/>
      <c r="J135" s="20"/>
      <c r="K135" s="20"/>
      <c r="L135" s="20"/>
      <c r="M135" s="20"/>
      <c r="N135" s="21">
        <f aca="true" t="shared" si="2" ref="N135:N198">SUM(B135:M135)</f>
        <v>30172.282000000003</v>
      </c>
    </row>
    <row r="136" spans="1:14" ht="12.75">
      <c r="A136" s="19" t="s">
        <v>147</v>
      </c>
      <c r="B136" s="20">
        <v>1801.597</v>
      </c>
      <c r="C136" s="20">
        <v>2731.619</v>
      </c>
      <c r="D136" s="20">
        <v>2436.29</v>
      </c>
      <c r="E136" s="20">
        <v>3492.598</v>
      </c>
      <c r="F136" s="20">
        <v>6213.992</v>
      </c>
      <c r="G136" s="20">
        <v>4992.52</v>
      </c>
      <c r="H136" s="20">
        <v>5885.856</v>
      </c>
      <c r="I136" s="20"/>
      <c r="J136" s="20"/>
      <c r="K136" s="20"/>
      <c r="L136" s="20"/>
      <c r="M136" s="20"/>
      <c r="N136" s="21">
        <f t="shared" si="2"/>
        <v>27554.471999999998</v>
      </c>
    </row>
    <row r="137" spans="1:14" ht="12.75">
      <c r="A137" s="19" t="s">
        <v>148</v>
      </c>
      <c r="B137" s="20"/>
      <c r="C137" s="20"/>
      <c r="D137" s="20"/>
      <c r="E137" s="20"/>
      <c r="F137" s="20">
        <v>266.112</v>
      </c>
      <c r="G137" s="20">
        <v>27173.25</v>
      </c>
      <c r="H137" s="20">
        <v>30.782</v>
      </c>
      <c r="I137" s="20"/>
      <c r="J137" s="20"/>
      <c r="K137" s="20"/>
      <c r="L137" s="20"/>
      <c r="M137" s="20"/>
      <c r="N137" s="21">
        <f t="shared" si="2"/>
        <v>27470.144</v>
      </c>
    </row>
    <row r="138" spans="1:14" ht="12.75">
      <c r="A138" s="19" t="s">
        <v>149</v>
      </c>
      <c r="B138" s="20">
        <v>4193.295</v>
      </c>
      <c r="C138" s="20">
        <v>3835.469</v>
      </c>
      <c r="D138" s="20">
        <v>3454.862</v>
      </c>
      <c r="E138" s="20">
        <v>3246.474</v>
      </c>
      <c r="F138" s="20">
        <v>6201.789</v>
      </c>
      <c r="G138" s="20">
        <v>4142.271</v>
      </c>
      <c r="H138" s="20">
        <v>1825.97</v>
      </c>
      <c r="I138" s="20"/>
      <c r="J138" s="20"/>
      <c r="K138" s="20"/>
      <c r="L138" s="20"/>
      <c r="M138" s="20"/>
      <c r="N138" s="21">
        <f t="shared" si="2"/>
        <v>26900.13</v>
      </c>
    </row>
    <row r="139" spans="1:14" ht="12.75">
      <c r="A139" s="19" t="s">
        <v>150</v>
      </c>
      <c r="B139" s="20">
        <v>2552.648</v>
      </c>
      <c r="C139" s="20">
        <v>1354.639</v>
      </c>
      <c r="D139" s="20">
        <v>3354.932</v>
      </c>
      <c r="E139" s="20">
        <v>2422.062</v>
      </c>
      <c r="F139" s="20">
        <v>5188.516</v>
      </c>
      <c r="G139" s="20">
        <v>5520.894</v>
      </c>
      <c r="H139" s="20">
        <v>6099.856</v>
      </c>
      <c r="I139" s="20"/>
      <c r="J139" s="20"/>
      <c r="K139" s="20"/>
      <c r="L139" s="20"/>
      <c r="M139" s="20"/>
      <c r="N139" s="21">
        <f t="shared" si="2"/>
        <v>26493.547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/>
      <c r="J140" s="20"/>
      <c r="K140" s="20"/>
      <c r="L140" s="20"/>
      <c r="M140" s="20"/>
      <c r="N140" s="21">
        <f t="shared" si="2"/>
        <v>25793.251</v>
      </c>
    </row>
    <row r="141" spans="1:14" ht="12.75">
      <c r="A141" s="19" t="s">
        <v>152</v>
      </c>
      <c r="B141" s="20">
        <v>1741.643</v>
      </c>
      <c r="C141" s="20">
        <v>1755.563</v>
      </c>
      <c r="D141" s="20">
        <v>2323.652</v>
      </c>
      <c r="E141" s="20">
        <v>4519.912</v>
      </c>
      <c r="F141" s="20">
        <v>5778.036</v>
      </c>
      <c r="G141" s="20">
        <v>3654.66</v>
      </c>
      <c r="H141" s="20">
        <v>5160.48</v>
      </c>
      <c r="I141" s="20"/>
      <c r="J141" s="20"/>
      <c r="K141" s="20"/>
      <c r="L141" s="20"/>
      <c r="M141" s="20"/>
      <c r="N141" s="21">
        <f t="shared" si="2"/>
        <v>24933.946</v>
      </c>
    </row>
    <row r="142" spans="1:14" ht="12.75">
      <c r="A142" s="19" t="s">
        <v>153</v>
      </c>
      <c r="B142" s="20">
        <v>45.877</v>
      </c>
      <c r="C142" s="20">
        <v>91.709</v>
      </c>
      <c r="D142" s="20">
        <v>13195.237</v>
      </c>
      <c r="E142" s="20">
        <v>381.914</v>
      </c>
      <c r="F142" s="20">
        <v>3769.166</v>
      </c>
      <c r="G142" s="20">
        <v>2683.873</v>
      </c>
      <c r="H142" s="20">
        <v>4215.4</v>
      </c>
      <c r="I142" s="20"/>
      <c r="J142" s="20"/>
      <c r="K142" s="20"/>
      <c r="L142" s="20"/>
      <c r="M142" s="20"/>
      <c r="N142" s="21">
        <f t="shared" si="2"/>
        <v>24383.176</v>
      </c>
    </row>
    <row r="143" spans="1:14" ht="12.75">
      <c r="A143" s="19" t="s">
        <v>154</v>
      </c>
      <c r="B143" s="20">
        <v>831.811</v>
      </c>
      <c r="C143" s="20">
        <v>11530.546</v>
      </c>
      <c r="D143" s="20">
        <v>4153.193</v>
      </c>
      <c r="E143" s="20">
        <v>4084.103</v>
      </c>
      <c r="F143" s="20">
        <v>780.386</v>
      </c>
      <c r="G143" s="20">
        <v>1333.923</v>
      </c>
      <c r="H143" s="20">
        <v>1316.436</v>
      </c>
      <c r="I143" s="20"/>
      <c r="J143" s="20"/>
      <c r="K143" s="20"/>
      <c r="L143" s="20"/>
      <c r="M143" s="20"/>
      <c r="N143" s="21">
        <f t="shared" si="2"/>
        <v>24030.397999999997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/>
      <c r="J144" s="20"/>
      <c r="K144" s="20"/>
      <c r="L144" s="20"/>
      <c r="M144" s="20"/>
      <c r="N144" s="21">
        <f t="shared" si="2"/>
        <v>23444.604999999996</v>
      </c>
    </row>
    <row r="145" spans="1:14" ht="12.75">
      <c r="A145" s="19" t="s">
        <v>156</v>
      </c>
      <c r="B145" s="20">
        <v>2477.797</v>
      </c>
      <c r="C145" s="20">
        <v>3560.388</v>
      </c>
      <c r="D145" s="20">
        <v>3253.291</v>
      </c>
      <c r="E145" s="20">
        <v>2229.472</v>
      </c>
      <c r="F145" s="20">
        <v>3437.892</v>
      </c>
      <c r="G145" s="20">
        <v>4602.333</v>
      </c>
      <c r="H145" s="20">
        <v>3533.232</v>
      </c>
      <c r="I145" s="20"/>
      <c r="J145" s="20"/>
      <c r="K145" s="20"/>
      <c r="L145" s="20"/>
      <c r="M145" s="20"/>
      <c r="N145" s="21">
        <f t="shared" si="2"/>
        <v>23094.405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/>
      <c r="J146" s="20"/>
      <c r="K146" s="20"/>
      <c r="L146" s="20"/>
      <c r="M146" s="20"/>
      <c r="N146" s="21">
        <f t="shared" si="2"/>
        <v>22758.075</v>
      </c>
    </row>
    <row r="147" spans="1:14" ht="12.75">
      <c r="A147" s="19" t="s">
        <v>158</v>
      </c>
      <c r="B147" s="20">
        <v>882.315</v>
      </c>
      <c r="C147" s="20">
        <v>828.767</v>
      </c>
      <c r="D147" s="20">
        <v>1014.227</v>
      </c>
      <c r="E147" s="20">
        <v>4761.433</v>
      </c>
      <c r="F147" s="20">
        <v>5592.028</v>
      </c>
      <c r="G147" s="20">
        <v>6917.743</v>
      </c>
      <c r="H147" s="20">
        <v>2385.584</v>
      </c>
      <c r="I147" s="20"/>
      <c r="J147" s="20"/>
      <c r="K147" s="20"/>
      <c r="L147" s="20"/>
      <c r="M147" s="20"/>
      <c r="N147" s="21">
        <f t="shared" si="2"/>
        <v>22382.096999999998</v>
      </c>
    </row>
    <row r="148" spans="1:14" ht="12.75">
      <c r="A148" s="19" t="s">
        <v>159</v>
      </c>
      <c r="B148" s="20">
        <v>3924.143</v>
      </c>
      <c r="C148" s="20">
        <v>2766.37</v>
      </c>
      <c r="D148" s="20">
        <v>3038.597</v>
      </c>
      <c r="E148" s="20">
        <v>3529.383</v>
      </c>
      <c r="F148" s="20">
        <v>1784.943</v>
      </c>
      <c r="G148" s="20">
        <v>2650.395</v>
      </c>
      <c r="H148" s="20">
        <v>4675.792</v>
      </c>
      <c r="I148" s="20"/>
      <c r="J148" s="20"/>
      <c r="K148" s="20"/>
      <c r="L148" s="20"/>
      <c r="M148" s="20"/>
      <c r="N148" s="21">
        <f t="shared" si="2"/>
        <v>22369.623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/>
      <c r="J149" s="20"/>
      <c r="K149" s="20"/>
      <c r="L149" s="20"/>
      <c r="M149" s="20"/>
      <c r="N149" s="21">
        <f t="shared" si="2"/>
        <v>21800.399999999998</v>
      </c>
    </row>
    <row r="150" spans="1:14" ht="12.75">
      <c r="A150" s="19" t="s">
        <v>161</v>
      </c>
      <c r="B150" s="20">
        <v>2661.958</v>
      </c>
      <c r="C150" s="20">
        <v>1889.772</v>
      </c>
      <c r="D150" s="20">
        <v>3259.267</v>
      </c>
      <c r="E150" s="20">
        <v>2988.003</v>
      </c>
      <c r="F150" s="20">
        <v>3310.021</v>
      </c>
      <c r="G150" s="20">
        <v>2561.121</v>
      </c>
      <c r="H150" s="20">
        <v>5115.37</v>
      </c>
      <c r="I150" s="20"/>
      <c r="J150" s="20"/>
      <c r="K150" s="20"/>
      <c r="L150" s="20"/>
      <c r="M150" s="20"/>
      <c r="N150" s="21">
        <f t="shared" si="2"/>
        <v>21785.512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/>
      <c r="J151" s="20"/>
      <c r="K151" s="20"/>
      <c r="L151" s="20"/>
      <c r="M151" s="20"/>
      <c r="N151" s="21">
        <f t="shared" si="2"/>
        <v>20561.097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/>
      <c r="J152" s="20"/>
      <c r="K152" s="20"/>
      <c r="L152" s="20"/>
      <c r="M152" s="20"/>
      <c r="N152" s="21">
        <f t="shared" si="2"/>
        <v>15776.161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/>
      <c r="J153" s="20"/>
      <c r="K153" s="20"/>
      <c r="L153" s="20"/>
      <c r="M153" s="20"/>
      <c r="N153" s="21">
        <f t="shared" si="2"/>
        <v>15608.906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/>
      <c r="J154" s="20"/>
      <c r="K154" s="20"/>
      <c r="L154" s="20"/>
      <c r="M154" s="20"/>
      <c r="N154" s="21">
        <f t="shared" si="2"/>
        <v>13236.698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/>
      <c r="J155" s="20"/>
      <c r="K155" s="20"/>
      <c r="L155" s="20"/>
      <c r="M155" s="20"/>
      <c r="N155" s="21">
        <f t="shared" si="2"/>
        <v>12498.817000000001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>
        <v>1251.54</v>
      </c>
      <c r="H156" s="20">
        <v>2274.82</v>
      </c>
      <c r="I156" s="20"/>
      <c r="J156" s="20"/>
      <c r="K156" s="20"/>
      <c r="L156" s="20"/>
      <c r="M156" s="20"/>
      <c r="N156" s="21">
        <f t="shared" si="2"/>
        <v>11736.588</v>
      </c>
    </row>
    <row r="157" spans="1:14" ht="12.75">
      <c r="A157" s="19" t="s">
        <v>168</v>
      </c>
      <c r="B157" s="20">
        <v>1715.153</v>
      </c>
      <c r="C157" s="20">
        <v>730.861</v>
      </c>
      <c r="D157" s="20">
        <v>2193.174</v>
      </c>
      <c r="E157" s="20">
        <v>2403.572</v>
      </c>
      <c r="F157" s="20">
        <v>1317.542</v>
      </c>
      <c r="G157" s="20">
        <v>1395.395</v>
      </c>
      <c r="H157" s="20">
        <v>1057.805</v>
      </c>
      <c r="I157" s="20"/>
      <c r="J157" s="20"/>
      <c r="K157" s="20"/>
      <c r="L157" s="20"/>
      <c r="M157" s="20"/>
      <c r="N157" s="21">
        <f t="shared" si="2"/>
        <v>10813.502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>
        <v>1526.696</v>
      </c>
      <c r="I158" s="20"/>
      <c r="J158" s="20"/>
      <c r="K158" s="20"/>
      <c r="L158" s="20"/>
      <c r="M158" s="20"/>
      <c r="N158" s="21">
        <f t="shared" si="2"/>
        <v>10555.278999999999</v>
      </c>
    </row>
    <row r="159" spans="1:14" ht="12.75">
      <c r="A159" s="19" t="s">
        <v>170</v>
      </c>
      <c r="B159" s="20">
        <v>243.654</v>
      </c>
      <c r="C159" s="20">
        <v>1688.327</v>
      </c>
      <c r="D159" s="20">
        <v>388.151</v>
      </c>
      <c r="E159" s="20">
        <v>1762.015</v>
      </c>
      <c r="F159" s="20">
        <v>1499.411</v>
      </c>
      <c r="G159" s="20">
        <v>2688.526</v>
      </c>
      <c r="H159" s="20">
        <v>2208.121</v>
      </c>
      <c r="I159" s="20"/>
      <c r="J159" s="20"/>
      <c r="K159" s="20"/>
      <c r="L159" s="20"/>
      <c r="M159" s="20"/>
      <c r="N159" s="21">
        <f t="shared" si="2"/>
        <v>10478.204999999998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/>
      <c r="J160" s="20"/>
      <c r="K160" s="20"/>
      <c r="L160" s="20"/>
      <c r="M160" s="20"/>
      <c r="N160" s="21">
        <f t="shared" si="2"/>
        <v>10167.383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/>
      <c r="J161" s="20"/>
      <c r="K161" s="20"/>
      <c r="L161" s="20"/>
      <c r="M161" s="20"/>
      <c r="N161" s="21">
        <f t="shared" si="2"/>
        <v>9161.44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/>
      <c r="J162" s="20"/>
      <c r="K162" s="20"/>
      <c r="L162" s="20"/>
      <c r="M162" s="20"/>
      <c r="N162" s="21">
        <f t="shared" si="2"/>
        <v>8969.501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/>
      <c r="J163" s="20"/>
      <c r="K163" s="20"/>
      <c r="L163" s="20"/>
      <c r="M163" s="20"/>
      <c r="N163" s="21">
        <f t="shared" si="2"/>
        <v>8217.455</v>
      </c>
    </row>
    <row r="164" spans="1:14" ht="12.75">
      <c r="A164" s="19" t="s">
        <v>175</v>
      </c>
      <c r="B164" s="20">
        <v>320.152</v>
      </c>
      <c r="C164" s="20">
        <v>706.644</v>
      </c>
      <c r="D164" s="20">
        <v>1076.942</v>
      </c>
      <c r="E164" s="20">
        <v>1239.719</v>
      </c>
      <c r="F164" s="20">
        <v>2046.372</v>
      </c>
      <c r="G164" s="20">
        <v>1349.578</v>
      </c>
      <c r="H164" s="20">
        <v>1112.914</v>
      </c>
      <c r="I164" s="20"/>
      <c r="J164" s="20"/>
      <c r="K164" s="20"/>
      <c r="L164" s="20"/>
      <c r="M164" s="20"/>
      <c r="N164" s="21">
        <f t="shared" si="2"/>
        <v>7852.321000000001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/>
      <c r="J165" s="20"/>
      <c r="K165" s="20"/>
      <c r="L165" s="20"/>
      <c r="M165" s="20"/>
      <c r="N165" s="21">
        <f t="shared" si="2"/>
        <v>7641.501000000001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/>
      <c r="J166" s="20"/>
      <c r="K166" s="20"/>
      <c r="L166" s="20"/>
      <c r="M166" s="20"/>
      <c r="N166" s="21">
        <f t="shared" si="2"/>
        <v>7533.347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/>
      <c r="J167" s="20"/>
      <c r="K167" s="20"/>
      <c r="L167" s="20"/>
      <c r="M167" s="20"/>
      <c r="N167" s="21">
        <f t="shared" si="2"/>
        <v>7390.6500000000015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/>
      <c r="J168" s="20"/>
      <c r="K168" s="20"/>
      <c r="L168" s="20"/>
      <c r="M168" s="20"/>
      <c r="N168" s="21">
        <f t="shared" si="2"/>
        <v>7179.782000000001</v>
      </c>
    </row>
    <row r="169" spans="1:14" ht="12.75">
      <c r="A169" s="19" t="s">
        <v>180</v>
      </c>
      <c r="B169" s="20">
        <v>5512.14</v>
      </c>
      <c r="C169" s="20">
        <v>509.478</v>
      </c>
      <c r="D169" s="20">
        <v>519.872</v>
      </c>
      <c r="E169" s="20">
        <v>106.824</v>
      </c>
      <c r="F169" s="20">
        <v>127.419</v>
      </c>
      <c r="G169" s="20">
        <v>86.651</v>
      </c>
      <c r="H169" s="20">
        <v>31.673</v>
      </c>
      <c r="I169" s="20"/>
      <c r="J169" s="20"/>
      <c r="K169" s="20"/>
      <c r="L169" s="20"/>
      <c r="M169" s="20"/>
      <c r="N169" s="21">
        <f t="shared" si="2"/>
        <v>6894.057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/>
      <c r="J170" s="20"/>
      <c r="K170" s="20"/>
      <c r="L170" s="20"/>
      <c r="M170" s="20"/>
      <c r="N170" s="21">
        <f t="shared" si="2"/>
        <v>6809.880000000001</v>
      </c>
    </row>
    <row r="171" spans="1:14" ht="12.75">
      <c r="A171" s="19" t="s">
        <v>182</v>
      </c>
      <c r="B171" s="20">
        <v>427.185</v>
      </c>
      <c r="C171" s="20">
        <v>480.354</v>
      </c>
      <c r="D171" s="20">
        <v>1012.624</v>
      </c>
      <c r="E171" s="20">
        <v>1239.345</v>
      </c>
      <c r="F171" s="20">
        <v>974.341</v>
      </c>
      <c r="G171" s="20">
        <v>1099.796</v>
      </c>
      <c r="H171" s="20">
        <v>1494.785</v>
      </c>
      <c r="I171" s="20"/>
      <c r="J171" s="20"/>
      <c r="K171" s="20"/>
      <c r="L171" s="20"/>
      <c r="M171" s="20"/>
      <c r="N171" s="21">
        <f t="shared" si="2"/>
        <v>6728.43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/>
      <c r="J172" s="20"/>
      <c r="K172" s="20"/>
      <c r="L172" s="20"/>
      <c r="M172" s="20"/>
      <c r="N172" s="21">
        <f t="shared" si="2"/>
        <v>5883.3769999999995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/>
      <c r="J173" s="20"/>
      <c r="K173" s="20"/>
      <c r="L173" s="20"/>
      <c r="M173" s="20"/>
      <c r="N173" s="21">
        <f t="shared" si="2"/>
        <v>4843.485</v>
      </c>
    </row>
    <row r="174" spans="1:14" ht="12.75">
      <c r="A174" s="19" t="s">
        <v>185</v>
      </c>
      <c r="B174" s="20">
        <v>24.059</v>
      </c>
      <c r="C174" s="20">
        <v>4</v>
      </c>
      <c r="D174" s="20">
        <v>576.398</v>
      </c>
      <c r="E174" s="20">
        <v>45.272</v>
      </c>
      <c r="F174" s="20"/>
      <c r="G174" s="20">
        <v>4034.083</v>
      </c>
      <c r="H174" s="20">
        <v>6.839</v>
      </c>
      <c r="I174" s="20"/>
      <c r="J174" s="20"/>
      <c r="K174" s="20"/>
      <c r="L174" s="20"/>
      <c r="M174" s="20"/>
      <c r="N174" s="21">
        <f t="shared" si="2"/>
        <v>4690.651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/>
      <c r="J175" s="20"/>
      <c r="K175" s="20"/>
      <c r="L175" s="20"/>
      <c r="M175" s="20"/>
      <c r="N175" s="21">
        <f t="shared" si="2"/>
        <v>4541.897</v>
      </c>
    </row>
    <row r="176" spans="1:14" ht="12.75">
      <c r="A176" s="19" t="s">
        <v>187</v>
      </c>
      <c r="B176" s="20">
        <v>729.906</v>
      </c>
      <c r="C176" s="20">
        <v>284.475</v>
      </c>
      <c r="D176" s="20">
        <v>344.449</v>
      </c>
      <c r="E176" s="20">
        <v>236.932</v>
      </c>
      <c r="F176" s="20">
        <v>1127.953</v>
      </c>
      <c r="G176" s="20">
        <v>744.589</v>
      </c>
      <c r="H176" s="20">
        <v>682.56</v>
      </c>
      <c r="I176" s="20"/>
      <c r="J176" s="20"/>
      <c r="K176" s="20"/>
      <c r="L176" s="20"/>
      <c r="M176" s="20"/>
      <c r="N176" s="21">
        <f t="shared" si="2"/>
        <v>4150.864</v>
      </c>
    </row>
    <row r="177" spans="1:14" ht="12.75">
      <c r="A177" s="19" t="s">
        <v>188</v>
      </c>
      <c r="B177" s="20">
        <v>483.698</v>
      </c>
      <c r="C177" s="20">
        <v>361.09</v>
      </c>
      <c r="D177" s="20">
        <v>642.673</v>
      </c>
      <c r="E177" s="20">
        <v>959.916</v>
      </c>
      <c r="F177" s="20">
        <v>512.219</v>
      </c>
      <c r="G177" s="20">
        <v>358.515</v>
      </c>
      <c r="H177" s="20">
        <v>499.439</v>
      </c>
      <c r="I177" s="20"/>
      <c r="J177" s="20"/>
      <c r="K177" s="20"/>
      <c r="L177" s="20"/>
      <c r="M177" s="20"/>
      <c r="N177" s="21">
        <f t="shared" si="2"/>
        <v>3817.5499999999997</v>
      </c>
    </row>
    <row r="178" spans="1:14" ht="12.75">
      <c r="A178" s="19" t="s">
        <v>189</v>
      </c>
      <c r="B178" s="20">
        <v>1169.639</v>
      </c>
      <c r="C178" s="20">
        <v>684.597</v>
      </c>
      <c r="D178" s="20">
        <v>509.467</v>
      </c>
      <c r="E178" s="20">
        <v>235.032</v>
      </c>
      <c r="F178" s="20">
        <v>602.402</v>
      </c>
      <c r="G178" s="20">
        <v>355.448</v>
      </c>
      <c r="H178" s="20">
        <v>238.638</v>
      </c>
      <c r="I178" s="20"/>
      <c r="J178" s="20"/>
      <c r="K178" s="20"/>
      <c r="L178" s="20"/>
      <c r="M178" s="20"/>
      <c r="N178" s="21">
        <f t="shared" si="2"/>
        <v>3795.223</v>
      </c>
    </row>
    <row r="179" spans="1:14" ht="12.75">
      <c r="A179" s="19" t="s">
        <v>190</v>
      </c>
      <c r="B179" s="20">
        <v>546.091</v>
      </c>
      <c r="C179" s="20">
        <v>263.558</v>
      </c>
      <c r="D179" s="20">
        <v>146.484</v>
      </c>
      <c r="E179" s="20">
        <v>196.494</v>
      </c>
      <c r="F179" s="20">
        <v>371.7</v>
      </c>
      <c r="G179" s="20">
        <v>979.772</v>
      </c>
      <c r="H179" s="20">
        <v>1150.767</v>
      </c>
      <c r="I179" s="20"/>
      <c r="J179" s="20"/>
      <c r="K179" s="20"/>
      <c r="L179" s="20"/>
      <c r="M179" s="20"/>
      <c r="N179" s="21">
        <f t="shared" si="2"/>
        <v>3654.866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>
        <v>326.985</v>
      </c>
      <c r="I180" s="20"/>
      <c r="J180" s="20"/>
      <c r="K180" s="20"/>
      <c r="L180" s="20"/>
      <c r="M180" s="20"/>
      <c r="N180" s="21">
        <f t="shared" si="2"/>
        <v>3347.789</v>
      </c>
    </row>
    <row r="181" spans="1:14" ht="12.75">
      <c r="A181" s="19" t="s">
        <v>192</v>
      </c>
      <c r="B181" s="20">
        <v>696.464</v>
      </c>
      <c r="C181" s="20">
        <v>224.645</v>
      </c>
      <c r="D181" s="20">
        <v>80.122</v>
      </c>
      <c r="E181" s="20">
        <v>547.355</v>
      </c>
      <c r="F181" s="20">
        <v>554.318</v>
      </c>
      <c r="G181" s="20">
        <v>607.789</v>
      </c>
      <c r="H181" s="20">
        <v>624.154</v>
      </c>
      <c r="I181" s="20"/>
      <c r="J181" s="20"/>
      <c r="K181" s="20"/>
      <c r="L181" s="20"/>
      <c r="M181" s="20"/>
      <c r="N181" s="21">
        <f t="shared" si="2"/>
        <v>3334.847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>
        <v>395.379</v>
      </c>
      <c r="G182" s="20">
        <v>417.431</v>
      </c>
      <c r="H182" s="20">
        <v>874.463</v>
      </c>
      <c r="I182" s="20"/>
      <c r="J182" s="20"/>
      <c r="K182" s="20"/>
      <c r="L182" s="20"/>
      <c r="M182" s="20"/>
      <c r="N182" s="21">
        <f t="shared" si="2"/>
        <v>3296.264</v>
      </c>
    </row>
    <row r="183" spans="1:14" ht="12.75">
      <c r="A183" s="19" t="s">
        <v>194</v>
      </c>
      <c r="B183" s="20">
        <v>400.811</v>
      </c>
      <c r="C183" s="20">
        <v>1126.112</v>
      </c>
      <c r="D183" s="20">
        <v>530.738</v>
      </c>
      <c r="E183" s="20">
        <v>543.759</v>
      </c>
      <c r="F183" s="20">
        <v>167.281</v>
      </c>
      <c r="G183" s="20">
        <v>256.101</v>
      </c>
      <c r="H183" s="20">
        <v>146.214</v>
      </c>
      <c r="I183" s="20"/>
      <c r="J183" s="20"/>
      <c r="K183" s="20"/>
      <c r="L183" s="20"/>
      <c r="M183" s="20"/>
      <c r="N183" s="21">
        <f t="shared" si="2"/>
        <v>3171.016</v>
      </c>
    </row>
    <row r="184" spans="1:14" ht="12.75">
      <c r="A184" s="19" t="s">
        <v>195</v>
      </c>
      <c r="B184" s="20"/>
      <c r="C184" s="20">
        <v>246.755</v>
      </c>
      <c r="D184" s="20"/>
      <c r="E184" s="20">
        <v>67.073</v>
      </c>
      <c r="F184" s="20">
        <v>13.553</v>
      </c>
      <c r="G184" s="20">
        <v>1852.364</v>
      </c>
      <c r="H184" s="20">
        <v>931.277</v>
      </c>
      <c r="I184" s="20"/>
      <c r="J184" s="20"/>
      <c r="K184" s="20"/>
      <c r="L184" s="20"/>
      <c r="M184" s="20"/>
      <c r="N184" s="21">
        <f t="shared" si="2"/>
        <v>3111.022</v>
      </c>
    </row>
    <row r="185" spans="1:14" ht="12.75">
      <c r="A185" s="19" t="s">
        <v>196</v>
      </c>
      <c r="B185" s="20">
        <v>253.84</v>
      </c>
      <c r="C185" s="20">
        <v>793.671</v>
      </c>
      <c r="D185" s="20">
        <v>475.656</v>
      </c>
      <c r="E185" s="20">
        <v>253.97</v>
      </c>
      <c r="F185" s="20">
        <v>799.337</v>
      </c>
      <c r="G185" s="20">
        <v>239.602</v>
      </c>
      <c r="H185" s="20">
        <v>228.462</v>
      </c>
      <c r="I185" s="20"/>
      <c r="J185" s="20"/>
      <c r="K185" s="20"/>
      <c r="L185" s="20"/>
      <c r="M185" s="20"/>
      <c r="N185" s="21">
        <f t="shared" si="2"/>
        <v>3044.538</v>
      </c>
    </row>
    <row r="186" spans="1:14" ht="12.75">
      <c r="A186" s="19" t="s">
        <v>197</v>
      </c>
      <c r="B186" s="20">
        <v>298.828</v>
      </c>
      <c r="C186" s="20">
        <v>633.246</v>
      </c>
      <c r="D186" s="20">
        <v>1110.026</v>
      </c>
      <c r="E186" s="20">
        <v>187.522</v>
      </c>
      <c r="F186" s="20">
        <v>179.682</v>
      </c>
      <c r="G186" s="20">
        <v>462.642</v>
      </c>
      <c r="H186" s="20">
        <v>123.816</v>
      </c>
      <c r="I186" s="20"/>
      <c r="J186" s="20"/>
      <c r="K186" s="20"/>
      <c r="L186" s="20"/>
      <c r="M186" s="20"/>
      <c r="N186" s="21">
        <f t="shared" si="2"/>
        <v>2995.7619999999993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>
        <v>699.547</v>
      </c>
      <c r="I187" s="20"/>
      <c r="J187" s="20"/>
      <c r="K187" s="20"/>
      <c r="L187" s="20"/>
      <c r="M187" s="20"/>
      <c r="N187" s="21">
        <f t="shared" si="2"/>
        <v>2969.344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/>
      <c r="J188" s="20"/>
      <c r="K188" s="20"/>
      <c r="L188" s="20"/>
      <c r="M188" s="20"/>
      <c r="N188" s="21">
        <f t="shared" si="2"/>
        <v>2774.132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>
        <v>364.362</v>
      </c>
      <c r="I189" s="20"/>
      <c r="J189" s="20"/>
      <c r="K189" s="20"/>
      <c r="L189" s="20"/>
      <c r="M189" s="20"/>
      <c r="N189" s="21">
        <f t="shared" si="2"/>
        <v>2420.363</v>
      </c>
    </row>
    <row r="190" spans="1:14" ht="12.75">
      <c r="A190" s="19" t="s">
        <v>201</v>
      </c>
      <c r="B190" s="20">
        <v>292.993</v>
      </c>
      <c r="C190" s="20">
        <v>293.029</v>
      </c>
      <c r="D190" s="20">
        <v>385.239</v>
      </c>
      <c r="E190" s="20">
        <v>417.869</v>
      </c>
      <c r="F190" s="20">
        <v>195.002</v>
      </c>
      <c r="G190" s="20">
        <v>163.945</v>
      </c>
      <c r="H190" s="20">
        <v>546.433</v>
      </c>
      <c r="I190" s="20"/>
      <c r="J190" s="20"/>
      <c r="K190" s="20"/>
      <c r="L190" s="20"/>
      <c r="M190" s="20"/>
      <c r="N190" s="21">
        <f t="shared" si="2"/>
        <v>2294.51</v>
      </c>
    </row>
    <row r="191" spans="1:14" ht="12.75">
      <c r="A191" s="19" t="s">
        <v>202</v>
      </c>
      <c r="B191" s="20">
        <v>271.713</v>
      </c>
      <c r="C191" s="20">
        <v>511.545</v>
      </c>
      <c r="D191" s="20">
        <v>102.425</v>
      </c>
      <c r="E191" s="20">
        <v>561.054</v>
      </c>
      <c r="F191" s="20">
        <v>334.677</v>
      </c>
      <c r="G191" s="20">
        <v>233.36</v>
      </c>
      <c r="H191" s="20">
        <v>266.123</v>
      </c>
      <c r="I191" s="20"/>
      <c r="J191" s="20"/>
      <c r="K191" s="20"/>
      <c r="L191" s="20"/>
      <c r="M191" s="20"/>
      <c r="N191" s="21">
        <f t="shared" si="2"/>
        <v>2280.8970000000004</v>
      </c>
    </row>
    <row r="192" spans="1:14" ht="12.75">
      <c r="A192" s="19" t="s">
        <v>203</v>
      </c>
      <c r="B192" s="20">
        <v>446.623</v>
      </c>
      <c r="C192" s="20">
        <v>387.179</v>
      </c>
      <c r="D192" s="20">
        <v>176.629</v>
      </c>
      <c r="E192" s="20">
        <v>404.279</v>
      </c>
      <c r="F192" s="20">
        <v>292.391</v>
      </c>
      <c r="G192" s="20">
        <v>310.538</v>
      </c>
      <c r="H192" s="20">
        <v>240.906</v>
      </c>
      <c r="I192" s="20"/>
      <c r="J192" s="20"/>
      <c r="K192" s="20"/>
      <c r="L192" s="20"/>
      <c r="M192" s="20"/>
      <c r="N192" s="21">
        <f t="shared" si="2"/>
        <v>2258.545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>
        <v>197.852</v>
      </c>
      <c r="I193" s="20"/>
      <c r="J193" s="20"/>
      <c r="K193" s="20"/>
      <c r="L193" s="20"/>
      <c r="M193" s="20"/>
      <c r="N193" s="21">
        <f t="shared" si="2"/>
        <v>2194.711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/>
      <c r="J194" s="20"/>
      <c r="K194" s="20"/>
      <c r="L194" s="20"/>
      <c r="M194" s="20"/>
      <c r="N194" s="21">
        <f t="shared" si="2"/>
        <v>2103.58</v>
      </c>
    </row>
    <row r="195" spans="1:14" ht="12.75">
      <c r="A195" s="19" t="s">
        <v>206</v>
      </c>
      <c r="B195" s="20">
        <v>69.929</v>
      </c>
      <c r="C195" s="20">
        <v>285.49</v>
      </c>
      <c r="D195" s="20">
        <v>327.201</v>
      </c>
      <c r="E195" s="20">
        <v>482.614</v>
      </c>
      <c r="F195" s="20">
        <v>481.069</v>
      </c>
      <c r="G195" s="20">
        <v>165.005</v>
      </c>
      <c r="H195" s="20">
        <v>280.183</v>
      </c>
      <c r="I195" s="20"/>
      <c r="J195" s="20"/>
      <c r="K195" s="20"/>
      <c r="L195" s="20"/>
      <c r="M195" s="20"/>
      <c r="N195" s="21">
        <f t="shared" si="2"/>
        <v>2091.491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/>
      <c r="J196" s="20"/>
      <c r="K196" s="20"/>
      <c r="L196" s="20"/>
      <c r="M196" s="20"/>
      <c r="N196" s="21">
        <f t="shared" si="2"/>
        <v>1945.0480000000002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>
        <v>15.788</v>
      </c>
      <c r="I197" s="20"/>
      <c r="J197" s="20"/>
      <c r="K197" s="20"/>
      <c r="L197" s="20"/>
      <c r="M197" s="20"/>
      <c r="N197" s="21">
        <f t="shared" si="2"/>
        <v>1447.882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>
        <v>208.26</v>
      </c>
      <c r="H198" s="20">
        <v>192.172</v>
      </c>
      <c r="I198" s="20"/>
      <c r="J198" s="20"/>
      <c r="K198" s="20"/>
      <c r="L198" s="20"/>
      <c r="M198" s="20"/>
      <c r="N198" s="21">
        <f t="shared" si="2"/>
        <v>1179.475</v>
      </c>
    </row>
    <row r="199" spans="1:14" ht="12.75">
      <c r="A199" s="19" t="s">
        <v>210</v>
      </c>
      <c r="B199" s="20">
        <v>109.846</v>
      </c>
      <c r="C199" s="20">
        <v>273.2</v>
      </c>
      <c r="D199" s="20">
        <v>291.168</v>
      </c>
      <c r="E199" s="20">
        <v>50.928</v>
      </c>
      <c r="F199" s="20">
        <v>87.753</v>
      </c>
      <c r="G199" s="20">
        <v>42.446</v>
      </c>
      <c r="H199" s="20">
        <v>308.022</v>
      </c>
      <c r="I199" s="20"/>
      <c r="J199" s="20"/>
      <c r="K199" s="20"/>
      <c r="L199" s="20"/>
      <c r="M199" s="20"/>
      <c r="N199" s="21">
        <f aca="true" t="shared" si="3" ref="N199:N262">SUM(B199:M199)</f>
        <v>1163.363</v>
      </c>
    </row>
    <row r="200" spans="1:14" ht="12.75">
      <c r="A200" s="19" t="s">
        <v>211</v>
      </c>
      <c r="B200" s="20">
        <v>0.885</v>
      </c>
      <c r="C200" s="20">
        <v>13.308</v>
      </c>
      <c r="D200" s="20">
        <v>1136.616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1150.809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/>
      <c r="J201" s="20"/>
      <c r="K201" s="20"/>
      <c r="L201" s="20"/>
      <c r="M201" s="20"/>
      <c r="N201" s="21">
        <f t="shared" si="3"/>
        <v>989.0720000000001</v>
      </c>
    </row>
    <row r="202" spans="1:14" ht="12.75">
      <c r="A202" s="19" t="s">
        <v>213</v>
      </c>
      <c r="B202" s="20">
        <v>3.378</v>
      </c>
      <c r="C202" s="20">
        <v>120.183</v>
      </c>
      <c r="D202" s="20">
        <v>113.546</v>
      </c>
      <c r="E202" s="20">
        <v>178.505</v>
      </c>
      <c r="F202" s="20">
        <v>236.184</v>
      </c>
      <c r="G202" s="20">
        <v>188.168</v>
      </c>
      <c r="H202" s="20">
        <v>24.067</v>
      </c>
      <c r="I202" s="20"/>
      <c r="J202" s="20"/>
      <c r="K202" s="20"/>
      <c r="L202" s="20"/>
      <c r="M202" s="20"/>
      <c r="N202" s="21">
        <f t="shared" si="3"/>
        <v>864.0310000000001</v>
      </c>
    </row>
    <row r="203" spans="1:14" ht="12.75">
      <c r="A203" s="19" t="s">
        <v>214</v>
      </c>
      <c r="B203" s="20">
        <v>71</v>
      </c>
      <c r="C203" s="20">
        <v>601.824</v>
      </c>
      <c r="D203" s="20"/>
      <c r="E203" s="20">
        <v>11.5</v>
      </c>
      <c r="F203" s="20"/>
      <c r="G203" s="20">
        <v>65.75</v>
      </c>
      <c r="H203" s="20">
        <v>71</v>
      </c>
      <c r="I203" s="20"/>
      <c r="J203" s="20"/>
      <c r="K203" s="20"/>
      <c r="L203" s="20"/>
      <c r="M203" s="20"/>
      <c r="N203" s="21">
        <f t="shared" si="3"/>
        <v>821.074</v>
      </c>
    </row>
    <row r="204" spans="1:14" ht="12.75">
      <c r="A204" s="19" t="s">
        <v>215</v>
      </c>
      <c r="B204" s="20">
        <v>82.875</v>
      </c>
      <c r="C204" s="20">
        <v>404.633</v>
      </c>
      <c r="D204" s="20">
        <v>105.336</v>
      </c>
      <c r="E204" s="20">
        <v>8.779</v>
      </c>
      <c r="F204" s="20">
        <v>195.595</v>
      </c>
      <c r="G204" s="20">
        <v>8.058</v>
      </c>
      <c r="H204" s="20">
        <v>8.217</v>
      </c>
      <c r="I204" s="20"/>
      <c r="J204" s="20"/>
      <c r="K204" s="20"/>
      <c r="L204" s="20"/>
      <c r="M204" s="20"/>
      <c r="N204" s="21">
        <f t="shared" si="3"/>
        <v>813.4929999999999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/>
      <c r="J205" s="20"/>
      <c r="K205" s="20"/>
      <c r="L205" s="20"/>
      <c r="M205" s="20"/>
      <c r="N205" s="21">
        <f t="shared" si="3"/>
        <v>748.632</v>
      </c>
    </row>
    <row r="206" spans="1:14" ht="12.75">
      <c r="A206" s="19" t="s">
        <v>217</v>
      </c>
      <c r="B206" s="20"/>
      <c r="C206" s="20">
        <v>96.77</v>
      </c>
      <c r="D206" s="20">
        <v>37.966</v>
      </c>
      <c r="E206" s="20">
        <v>194.904</v>
      </c>
      <c r="F206" s="20">
        <v>81.06</v>
      </c>
      <c r="G206" s="20">
        <v>120.42</v>
      </c>
      <c r="H206" s="20">
        <v>170.205</v>
      </c>
      <c r="I206" s="20"/>
      <c r="J206" s="20"/>
      <c r="K206" s="20"/>
      <c r="L206" s="20"/>
      <c r="M206" s="20"/>
      <c r="N206" s="21">
        <f t="shared" si="3"/>
        <v>701.325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/>
      <c r="J207" s="20"/>
      <c r="K207" s="20"/>
      <c r="L207" s="20"/>
      <c r="M207" s="20"/>
      <c r="N207" s="21">
        <f t="shared" si="3"/>
        <v>664.138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>
        <v>91.7</v>
      </c>
      <c r="I208" s="20"/>
      <c r="J208" s="20"/>
      <c r="K208" s="20"/>
      <c r="L208" s="20"/>
      <c r="M208" s="20"/>
      <c r="N208" s="21">
        <f t="shared" si="3"/>
        <v>621.153</v>
      </c>
    </row>
    <row r="209" spans="1:14" ht="12.75">
      <c r="A209" s="19" t="s">
        <v>220</v>
      </c>
      <c r="B209" s="20">
        <v>76.989</v>
      </c>
      <c r="C209" s="20">
        <v>167.144</v>
      </c>
      <c r="D209" s="20">
        <v>27.155</v>
      </c>
      <c r="E209" s="20">
        <v>9.745</v>
      </c>
      <c r="F209" s="20">
        <v>54.101</v>
      </c>
      <c r="G209" s="20">
        <v>84.837</v>
      </c>
      <c r="H209" s="20">
        <v>167.847</v>
      </c>
      <c r="I209" s="20"/>
      <c r="J209" s="20"/>
      <c r="K209" s="20"/>
      <c r="L209" s="20"/>
      <c r="M209" s="20"/>
      <c r="N209" s="21">
        <f t="shared" si="3"/>
        <v>587.818</v>
      </c>
    </row>
    <row r="210" spans="1:14" ht="12.75">
      <c r="A210" s="19" t="s">
        <v>221</v>
      </c>
      <c r="B210" s="20">
        <v>40.449</v>
      </c>
      <c r="C210" s="20">
        <v>141.586</v>
      </c>
      <c r="D210" s="20">
        <v>96.644</v>
      </c>
      <c r="E210" s="20">
        <v>13.694</v>
      </c>
      <c r="F210" s="20">
        <v>133.008</v>
      </c>
      <c r="G210" s="20">
        <v>100.043</v>
      </c>
      <c r="H210" s="20">
        <v>50.645</v>
      </c>
      <c r="I210" s="20"/>
      <c r="J210" s="20"/>
      <c r="K210" s="20"/>
      <c r="L210" s="20"/>
      <c r="M210" s="20"/>
      <c r="N210" s="21">
        <f t="shared" si="3"/>
        <v>576.0690000000001</v>
      </c>
    </row>
    <row r="211" spans="1:14" ht="12.75">
      <c r="A211" s="19" t="s">
        <v>222</v>
      </c>
      <c r="B211" s="20">
        <v>55.549</v>
      </c>
      <c r="C211" s="20">
        <v>38.848</v>
      </c>
      <c r="D211" s="20">
        <v>236.298</v>
      </c>
      <c r="E211" s="20">
        <v>75.699</v>
      </c>
      <c r="F211" s="20">
        <v>41.911</v>
      </c>
      <c r="G211" s="20"/>
      <c r="H211" s="20">
        <v>127.533</v>
      </c>
      <c r="I211" s="20"/>
      <c r="J211" s="20"/>
      <c r="K211" s="20"/>
      <c r="L211" s="20"/>
      <c r="M211" s="20"/>
      <c r="N211" s="21">
        <f t="shared" si="3"/>
        <v>575.838</v>
      </c>
    </row>
    <row r="212" spans="1:14" ht="12.75">
      <c r="A212" s="19" t="s">
        <v>223</v>
      </c>
      <c r="B212" s="20">
        <v>50.209</v>
      </c>
      <c r="C212" s="20"/>
      <c r="D212" s="20">
        <v>39.34</v>
      </c>
      <c r="E212" s="20">
        <v>13.26</v>
      </c>
      <c r="F212" s="20">
        <v>106.645</v>
      </c>
      <c r="G212" s="20">
        <v>265.858</v>
      </c>
      <c r="H212" s="20">
        <v>98.643</v>
      </c>
      <c r="I212" s="20"/>
      <c r="J212" s="20"/>
      <c r="K212" s="20"/>
      <c r="L212" s="20"/>
      <c r="M212" s="20"/>
      <c r="N212" s="21">
        <f t="shared" si="3"/>
        <v>573.955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>
        <v>107.509</v>
      </c>
      <c r="I213" s="20"/>
      <c r="J213" s="20"/>
      <c r="K213" s="20"/>
      <c r="L213" s="20"/>
      <c r="M213" s="20"/>
      <c r="N213" s="21">
        <f t="shared" si="3"/>
        <v>532.34</v>
      </c>
    </row>
    <row r="214" spans="1:14" ht="12.75">
      <c r="A214" s="19" t="s">
        <v>225</v>
      </c>
      <c r="B214" s="20">
        <v>35.681</v>
      </c>
      <c r="C214" s="20">
        <v>352.489</v>
      </c>
      <c r="D214" s="20">
        <v>47.496</v>
      </c>
      <c r="E214" s="20"/>
      <c r="F214" s="20"/>
      <c r="G214" s="20">
        <v>23.914</v>
      </c>
      <c r="H214" s="20"/>
      <c r="I214" s="20"/>
      <c r="J214" s="20"/>
      <c r="K214" s="20"/>
      <c r="L214" s="20"/>
      <c r="M214" s="20"/>
      <c r="N214" s="21">
        <f t="shared" si="3"/>
        <v>459.5799999999999</v>
      </c>
    </row>
    <row r="215" spans="1:14" ht="12.75">
      <c r="A215" s="19" t="s">
        <v>226</v>
      </c>
      <c r="B215" s="20"/>
      <c r="C215" s="20"/>
      <c r="D215" s="20"/>
      <c r="E215" s="20">
        <v>137.95</v>
      </c>
      <c r="F215" s="20"/>
      <c r="G215" s="20">
        <v>204.081</v>
      </c>
      <c r="H215" s="20">
        <v>53.39</v>
      </c>
      <c r="I215" s="20"/>
      <c r="J215" s="20"/>
      <c r="K215" s="20"/>
      <c r="L215" s="20"/>
      <c r="M215" s="20"/>
      <c r="N215" s="21">
        <f t="shared" si="3"/>
        <v>395.42099999999994</v>
      </c>
    </row>
    <row r="216" spans="1:14" ht="12.75">
      <c r="A216" s="19" t="s">
        <v>227</v>
      </c>
      <c r="B216" s="20"/>
      <c r="C216" s="20"/>
      <c r="D216" s="20"/>
      <c r="E216" s="20"/>
      <c r="F216" s="20"/>
      <c r="G216" s="20">
        <v>100.083</v>
      </c>
      <c r="H216" s="20">
        <v>289.706</v>
      </c>
      <c r="I216" s="20"/>
      <c r="J216" s="20"/>
      <c r="K216" s="20"/>
      <c r="L216" s="20"/>
      <c r="M216" s="20"/>
      <c r="N216" s="21">
        <f t="shared" si="3"/>
        <v>389.789</v>
      </c>
    </row>
    <row r="217" spans="1:14" ht="12.75">
      <c r="A217" s="19" t="s">
        <v>228</v>
      </c>
      <c r="B217" s="20">
        <v>8.223</v>
      </c>
      <c r="C217" s="20">
        <v>35.637</v>
      </c>
      <c r="D217" s="20">
        <v>9.47</v>
      </c>
      <c r="E217" s="20"/>
      <c r="F217" s="20">
        <v>158.249</v>
      </c>
      <c r="G217" s="20"/>
      <c r="H217" s="20">
        <v>158.21</v>
      </c>
      <c r="I217" s="20"/>
      <c r="J217" s="20"/>
      <c r="K217" s="20"/>
      <c r="L217" s="20"/>
      <c r="M217" s="20"/>
      <c r="N217" s="21">
        <f t="shared" si="3"/>
        <v>369.789</v>
      </c>
    </row>
    <row r="218" spans="1:14" ht="12.75">
      <c r="A218" s="19" t="s">
        <v>229</v>
      </c>
      <c r="B218" s="20">
        <v>4.579</v>
      </c>
      <c r="C218" s="20">
        <v>5.686</v>
      </c>
      <c r="D218" s="20"/>
      <c r="E218" s="20">
        <v>250.804</v>
      </c>
      <c r="F218" s="20">
        <v>81.957</v>
      </c>
      <c r="G218" s="20"/>
      <c r="H218" s="20">
        <v>10.374</v>
      </c>
      <c r="I218" s="20"/>
      <c r="J218" s="20"/>
      <c r="K218" s="20"/>
      <c r="L218" s="20"/>
      <c r="M218" s="20"/>
      <c r="N218" s="21">
        <f t="shared" si="3"/>
        <v>353.40000000000003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/>
      <c r="J219" s="20"/>
      <c r="K219" s="20"/>
      <c r="L219" s="20"/>
      <c r="M219" s="20"/>
      <c r="N219" s="21">
        <f t="shared" si="3"/>
        <v>341.279</v>
      </c>
    </row>
    <row r="220" spans="1:14" ht="12.75">
      <c r="A220" s="19" t="s">
        <v>231</v>
      </c>
      <c r="B220" s="20"/>
      <c r="C220" s="20">
        <v>320.156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320.156</v>
      </c>
    </row>
    <row r="221" spans="1:14" ht="12.75">
      <c r="A221" s="19" t="s">
        <v>232</v>
      </c>
      <c r="B221" s="20">
        <v>76.261</v>
      </c>
      <c r="C221" s="20">
        <v>0.397</v>
      </c>
      <c r="D221" s="20">
        <v>70.122</v>
      </c>
      <c r="E221" s="20">
        <v>141.999</v>
      </c>
      <c r="F221" s="20">
        <v>6.857</v>
      </c>
      <c r="G221" s="20"/>
      <c r="H221" s="20"/>
      <c r="I221" s="20"/>
      <c r="J221" s="20"/>
      <c r="K221" s="20"/>
      <c r="L221" s="20"/>
      <c r="M221" s="20"/>
      <c r="N221" s="21">
        <f t="shared" si="3"/>
        <v>295.636</v>
      </c>
    </row>
    <row r="222" spans="1:14" ht="12.75">
      <c r="A222" s="19" t="s">
        <v>233</v>
      </c>
      <c r="B222" s="20">
        <v>104.916</v>
      </c>
      <c r="C222" s="20">
        <v>49.623</v>
      </c>
      <c r="D222" s="20"/>
      <c r="E222" s="20">
        <v>28.38</v>
      </c>
      <c r="F222" s="20">
        <v>81.187</v>
      </c>
      <c r="G222" s="20"/>
      <c r="H222" s="20">
        <v>8.89</v>
      </c>
      <c r="I222" s="20"/>
      <c r="J222" s="20"/>
      <c r="K222" s="20"/>
      <c r="L222" s="20"/>
      <c r="M222" s="20"/>
      <c r="N222" s="21">
        <f t="shared" si="3"/>
        <v>272.996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/>
      <c r="J223" s="20"/>
      <c r="K223" s="20"/>
      <c r="L223" s="20"/>
      <c r="M223" s="20"/>
      <c r="N223" s="21">
        <f t="shared" si="3"/>
        <v>262.453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/>
      <c r="K224" s="20"/>
      <c r="L224" s="20"/>
      <c r="M224" s="20"/>
      <c r="N224" s="21">
        <f t="shared" si="3"/>
        <v>214.938</v>
      </c>
    </row>
    <row r="225" spans="1:14" ht="12.75">
      <c r="A225" s="19" t="s">
        <v>236</v>
      </c>
      <c r="B225" s="20">
        <v>10.383</v>
      </c>
      <c r="C225" s="20"/>
      <c r="D225" s="20">
        <v>23.722</v>
      </c>
      <c r="E225" s="20">
        <v>1.567</v>
      </c>
      <c r="F225" s="20">
        <v>7.371</v>
      </c>
      <c r="G225" s="20">
        <v>123.345</v>
      </c>
      <c r="H225" s="20">
        <v>25.728</v>
      </c>
      <c r="I225" s="20"/>
      <c r="J225" s="20"/>
      <c r="K225" s="20"/>
      <c r="L225" s="20"/>
      <c r="M225" s="20"/>
      <c r="N225" s="21">
        <f t="shared" si="3"/>
        <v>192.116</v>
      </c>
    </row>
    <row r="226" spans="1:14" ht="12.75">
      <c r="A226" s="19" t="s">
        <v>237</v>
      </c>
      <c r="B226" s="20"/>
      <c r="C226" s="20"/>
      <c r="D226" s="20">
        <v>13.406</v>
      </c>
      <c r="E226" s="20">
        <v>136.988</v>
      </c>
      <c r="F226" s="20"/>
      <c r="G226" s="20"/>
      <c r="H226" s="20">
        <v>28.58</v>
      </c>
      <c r="I226" s="20"/>
      <c r="J226" s="20"/>
      <c r="K226" s="20"/>
      <c r="L226" s="20"/>
      <c r="M226" s="20"/>
      <c r="N226" s="21">
        <f t="shared" si="3"/>
        <v>178.974</v>
      </c>
    </row>
    <row r="227" spans="1:14" ht="12.75">
      <c r="A227" s="19" t="s">
        <v>238</v>
      </c>
      <c r="B227" s="20"/>
      <c r="C227" s="20">
        <v>37.705</v>
      </c>
      <c r="D227" s="20">
        <v>74.783</v>
      </c>
      <c r="E227" s="20"/>
      <c r="F227" s="20">
        <v>26.325</v>
      </c>
      <c r="G227" s="20"/>
      <c r="H227" s="20">
        <v>31.225</v>
      </c>
      <c r="I227" s="20"/>
      <c r="J227" s="20"/>
      <c r="K227" s="20"/>
      <c r="L227" s="20"/>
      <c r="M227" s="20"/>
      <c r="N227" s="21">
        <f t="shared" si="3"/>
        <v>170.03799999999998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/>
      <c r="K228" s="20"/>
      <c r="L228" s="20"/>
      <c r="M228" s="20"/>
      <c r="N228" s="21">
        <f t="shared" si="3"/>
        <v>157.609</v>
      </c>
    </row>
    <row r="229" spans="1:14" ht="12.75">
      <c r="A229" s="19" t="s">
        <v>240</v>
      </c>
      <c r="B229" s="20"/>
      <c r="C229" s="20"/>
      <c r="D229" s="20">
        <v>63.662</v>
      </c>
      <c r="E229" s="20">
        <v>31.15</v>
      </c>
      <c r="F229" s="20">
        <v>17.385</v>
      </c>
      <c r="G229" s="20"/>
      <c r="H229" s="20"/>
      <c r="I229" s="20"/>
      <c r="J229" s="20"/>
      <c r="K229" s="20"/>
      <c r="L229" s="20"/>
      <c r="M229" s="20"/>
      <c r="N229" s="21">
        <f t="shared" si="3"/>
        <v>112.197</v>
      </c>
    </row>
    <row r="230" spans="1:14" ht="12.75">
      <c r="A230" s="19" t="s">
        <v>241</v>
      </c>
      <c r="B230" s="20">
        <v>16.433</v>
      </c>
      <c r="C230" s="20">
        <v>1.894</v>
      </c>
      <c r="D230" s="20"/>
      <c r="E230" s="20"/>
      <c r="F230" s="20">
        <v>4.653</v>
      </c>
      <c r="G230" s="20">
        <v>19.696</v>
      </c>
      <c r="H230" s="20">
        <v>68.876</v>
      </c>
      <c r="I230" s="20"/>
      <c r="J230" s="20"/>
      <c r="K230" s="20"/>
      <c r="L230" s="20"/>
      <c r="M230" s="20"/>
      <c r="N230" s="21">
        <f t="shared" si="3"/>
        <v>111.552</v>
      </c>
    </row>
    <row r="231" spans="1:14" ht="12.75">
      <c r="A231" s="19" t="s">
        <v>242</v>
      </c>
      <c r="B231" s="20"/>
      <c r="C231" s="20"/>
      <c r="D231" s="20"/>
      <c r="E231" s="20"/>
      <c r="F231" s="20">
        <v>60.021</v>
      </c>
      <c r="G231" s="20">
        <v>10.865</v>
      </c>
      <c r="H231" s="20">
        <v>21.005</v>
      </c>
      <c r="I231" s="20"/>
      <c r="J231" s="20"/>
      <c r="K231" s="20"/>
      <c r="L231" s="20"/>
      <c r="M231" s="20"/>
      <c r="N231" s="21">
        <f t="shared" si="3"/>
        <v>91.89099999999999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/>
      <c r="J232" s="20"/>
      <c r="K232" s="20"/>
      <c r="L232" s="20"/>
      <c r="M232" s="20"/>
      <c r="N232" s="21">
        <f t="shared" si="3"/>
        <v>87.939</v>
      </c>
    </row>
    <row r="233" spans="1:14" ht="12.75">
      <c r="A233" s="19" t="s">
        <v>244</v>
      </c>
      <c r="B233" s="20"/>
      <c r="C233" s="20"/>
      <c r="D233" s="20"/>
      <c r="E233" s="20">
        <v>68.263</v>
      </c>
      <c r="F233" s="20"/>
      <c r="G233" s="20"/>
      <c r="H233" s="20">
        <v>1.285</v>
      </c>
      <c r="I233" s="20"/>
      <c r="J233" s="20"/>
      <c r="K233" s="20"/>
      <c r="L233" s="20"/>
      <c r="M233" s="20"/>
      <c r="N233" s="21">
        <f t="shared" si="3"/>
        <v>69.548</v>
      </c>
    </row>
    <row r="234" spans="1:14" ht="12.75">
      <c r="A234" s="19" t="s">
        <v>245</v>
      </c>
      <c r="B234" s="20">
        <v>8.188</v>
      </c>
      <c r="C234" s="20">
        <v>9.901</v>
      </c>
      <c r="D234" s="20">
        <v>34.13</v>
      </c>
      <c r="E234" s="20">
        <v>3.402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55.621</v>
      </c>
    </row>
    <row r="235" spans="1:14" ht="12.75">
      <c r="A235" s="19" t="s">
        <v>246</v>
      </c>
      <c r="B235" s="20">
        <v>44.331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44.331</v>
      </c>
    </row>
    <row r="236" spans="1:14" ht="12.75">
      <c r="A236" s="19" t="s">
        <v>247</v>
      </c>
      <c r="B236" s="20"/>
      <c r="C236" s="20"/>
      <c r="D236" s="20">
        <v>10.41</v>
      </c>
      <c r="E236" s="20"/>
      <c r="F236" s="20"/>
      <c r="G236" s="20">
        <v>11.185</v>
      </c>
      <c r="H236" s="20">
        <v>19.672</v>
      </c>
      <c r="I236" s="20"/>
      <c r="J236" s="20"/>
      <c r="K236" s="20"/>
      <c r="L236" s="20"/>
      <c r="M236" s="20"/>
      <c r="N236" s="21">
        <f t="shared" si="3"/>
        <v>41.266999999999996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>
        <v>40.8</v>
      </c>
      <c r="H237" s="20"/>
      <c r="I237" s="20"/>
      <c r="J237" s="20"/>
      <c r="K237" s="20"/>
      <c r="L237" s="20"/>
      <c r="M237" s="20"/>
      <c r="N237" s="21">
        <f t="shared" si="3"/>
        <v>40.8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/>
      <c r="J238" s="20"/>
      <c r="K238" s="20"/>
      <c r="L238" s="20"/>
      <c r="M238" s="20"/>
      <c r="N238" s="21">
        <f t="shared" si="3"/>
        <v>37.718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/>
      <c r="J239" s="20"/>
      <c r="K239" s="20"/>
      <c r="L239" s="20"/>
      <c r="M239" s="20"/>
      <c r="N239" s="21">
        <f t="shared" si="3"/>
        <v>28.306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5.473</v>
      </c>
      <c r="I240" s="20"/>
      <c r="J240" s="20"/>
      <c r="K240" s="20"/>
      <c r="L240" s="20"/>
      <c r="M240" s="20"/>
      <c r="N240" s="21">
        <f t="shared" si="3"/>
        <v>27.858999999999998</v>
      </c>
    </row>
    <row r="241" spans="1:14" ht="12.75">
      <c r="A241" s="19" t="s">
        <v>252</v>
      </c>
      <c r="B241" s="20">
        <v>25.68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25.68</v>
      </c>
    </row>
    <row r="242" spans="1:14" ht="12.75">
      <c r="A242" s="23" t="s">
        <v>253</v>
      </c>
      <c r="B242" s="20"/>
      <c r="C242" s="20"/>
      <c r="D242" s="20"/>
      <c r="E242" s="20"/>
      <c r="F242" s="20">
        <v>9.389</v>
      </c>
      <c r="G242" s="20"/>
      <c r="H242" s="20">
        <v>12.075</v>
      </c>
      <c r="I242" s="20"/>
      <c r="J242" s="20"/>
      <c r="K242" s="20"/>
      <c r="L242" s="20"/>
      <c r="M242" s="20"/>
      <c r="N242" s="21">
        <f t="shared" si="3"/>
        <v>21.464</v>
      </c>
    </row>
    <row r="243" spans="1:14" ht="12.75">
      <c r="A243" s="19" t="s">
        <v>254</v>
      </c>
      <c r="B243" s="20"/>
      <c r="C243" s="20"/>
      <c r="D243" s="20">
        <v>1.65</v>
      </c>
      <c r="E243" s="20"/>
      <c r="F243" s="20"/>
      <c r="G243" s="20"/>
      <c r="H243" s="20">
        <v>18.375</v>
      </c>
      <c r="I243" s="20"/>
      <c r="J243" s="20"/>
      <c r="K243" s="20"/>
      <c r="L243" s="20"/>
      <c r="M243" s="20"/>
      <c r="N243" s="21">
        <f t="shared" si="3"/>
        <v>20.025</v>
      </c>
    </row>
    <row r="244" spans="1:14" ht="12.75">
      <c r="A244" s="19" t="s">
        <v>255</v>
      </c>
      <c r="B244" s="20"/>
      <c r="C244" s="20">
        <v>17.825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17.825</v>
      </c>
    </row>
    <row r="245" spans="1:14" ht="12.75">
      <c r="A245" s="19" t="s">
        <v>256</v>
      </c>
      <c r="B245" s="20">
        <v>16.22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16.22</v>
      </c>
    </row>
    <row r="246" spans="1:14" ht="12.75">
      <c r="A246" s="19" t="s">
        <v>257</v>
      </c>
      <c r="B246" s="20"/>
      <c r="C246" s="20"/>
      <c r="D246" s="20"/>
      <c r="E246" s="20">
        <v>11.5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11.5</v>
      </c>
    </row>
    <row r="247" spans="1:14" ht="12.75">
      <c r="A247" s="19" t="s">
        <v>258</v>
      </c>
      <c r="B247" s="20"/>
      <c r="C247" s="20"/>
      <c r="D247" s="20"/>
      <c r="E247" s="20"/>
      <c r="F247" s="20">
        <v>10.348</v>
      </c>
      <c r="G247" s="20"/>
      <c r="H247" s="20"/>
      <c r="I247" s="20"/>
      <c r="J247" s="20"/>
      <c r="K247" s="20"/>
      <c r="L247" s="20"/>
      <c r="M247" s="20"/>
      <c r="N247" s="21">
        <f t="shared" si="3"/>
        <v>10.348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6.18</v>
      </c>
      <c r="I248" s="20"/>
      <c r="J248" s="20"/>
      <c r="K248" s="20"/>
      <c r="L248" s="20"/>
      <c r="M248" s="20"/>
      <c r="N248" s="21">
        <f t="shared" si="3"/>
        <v>6.18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240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10969857.080000004</v>
      </c>
      <c r="C263" s="25">
        <f>SUM(C7:C262)</f>
        <v>11596151.825999994</v>
      </c>
      <c r="D263" s="25">
        <f aca="true" t="shared" si="4" ref="D263:N263">SUM(D7:D262)</f>
        <v>12483143.945999991</v>
      </c>
      <c r="E263" s="25">
        <f t="shared" si="4"/>
        <v>11808146.703000005</v>
      </c>
      <c r="F263" s="25">
        <f t="shared" si="4"/>
        <v>12693193.920999995</v>
      </c>
      <c r="G263" s="25">
        <f t="shared" si="4"/>
        <v>11788412.036999999</v>
      </c>
      <c r="H263" s="25">
        <f t="shared" si="4"/>
        <v>12629418.217000006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83968323.73000012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2013-08-01T08:55:19Z</dcterms:created>
  <dcterms:modified xsi:type="dcterms:W3CDTF">2013-08-01T08:55:46Z</dcterms:modified>
  <cp:category/>
  <cp:version/>
  <cp:contentType/>
  <cp:contentStatus/>
</cp:coreProperties>
</file>