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<sst xmlns="http://schemas.openxmlformats.org/spreadsheetml/2006/main" count="266" uniqueCount="264">
  <si>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</si>
  <si>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30.06.2014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</si>
  <si>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</si>
  <si>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</si>
  <si>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</si>
  <si>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</si>
  <si>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</si>
  <si>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</si>
  <si>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</si>
  <si>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</si>
  <si>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</si>
  <si>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</si>
  <si>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</si>
  <si>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</si>
  <si>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</si>
  <si>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</si>
  <si>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</si>
  <si>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</si>
  <si>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</si>
  <si>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</si>
  <si>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</si>
  <si>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</si>
  <si>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</si>
  <si>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</si>
  <si>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</si>
  <si>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</si>
  <si>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</si>
  <si>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</si>
  <si>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</si>
  <si>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</si>
  <si>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</si>
  <si>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</si>
  <si>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>İRAN (İSLAM CUM.)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</si>
  <si>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</si>
  <si>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</si>
  <si>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</si>
  <si>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</si>
  <si>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</si>
  <si>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</si>
  <si>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</si>
  <si>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</si>
  <si>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</si>
  <si>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</si>
  <si>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</si>
  <si>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</si>
  <si>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</si>
  <si>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</si>
  <si>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</si>
  <si>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</si>
  <si>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MALTA </t>
  </si>
  <si>
    <t>KKTC</t>
  </si>
  <si>
    <t xml:space="preserve">TUNUS </t>
  </si>
  <si>
    <t>KAZAKİSTAN</t>
  </si>
  <si>
    <t xml:space="preserve">ÜRDÜN </t>
  </si>
  <si>
    <t>BREZİLYA</t>
  </si>
  <si>
    <t>İSVİÇRE</t>
  </si>
  <si>
    <t>ÇEK CUMHURİYETİ</t>
  </si>
  <si>
    <t>SLOVENYA</t>
  </si>
  <si>
    <t>KANADA</t>
  </si>
  <si>
    <t xml:space="preserve">YEMEN </t>
  </si>
  <si>
    <t>LÜBNAN</t>
  </si>
  <si>
    <t>MACARİSTAN</t>
  </si>
  <si>
    <t>NORVEÇ</t>
  </si>
  <si>
    <t xml:space="preserve">PORTEKİZ </t>
  </si>
  <si>
    <t>ÖZBEKİSTAN</t>
  </si>
  <si>
    <t xml:space="preserve">HINDISTAN </t>
  </si>
  <si>
    <t>GÜNEY AFRİKA CUMHURİ</t>
  </si>
  <si>
    <t>SLOVAKYA</t>
  </si>
  <si>
    <t>AVUSTRALYA</t>
  </si>
  <si>
    <t xml:space="preserve">UMMAN </t>
  </si>
  <si>
    <t xml:space="preserve">EGE SERBEST BÖLGE </t>
  </si>
  <si>
    <t>SIRBİSTAN</t>
  </si>
  <si>
    <t xml:space="preserve">NİJERYA </t>
  </si>
  <si>
    <t>İRLANDA</t>
  </si>
  <si>
    <t xml:space="preserve">HONG KONG </t>
  </si>
  <si>
    <t>KIRGIZİSTAN</t>
  </si>
  <si>
    <t>GÜNEY KORE CUMHURİYE</t>
  </si>
  <si>
    <t xml:space="preserve">JAPONYA </t>
  </si>
  <si>
    <t>ETİYOPYA</t>
  </si>
  <si>
    <t xml:space="preserve">MAKEDONYA </t>
  </si>
  <si>
    <t>HIRVATİSTAN</t>
  </si>
  <si>
    <t xml:space="preserve">KATAR </t>
  </si>
  <si>
    <t>KUVEYT</t>
  </si>
  <si>
    <t xml:space="preserve">SUDAN </t>
  </si>
  <si>
    <t>MERSİN SERBEST BÖLGE</t>
  </si>
  <si>
    <t>FİNLANDİYA</t>
  </si>
  <si>
    <t>BOSNA-HERSEK</t>
  </si>
  <si>
    <t>ARNAVUTLUK</t>
  </si>
  <si>
    <t>LİTVANYA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</si>
  <si>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</si>
  <si>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</si>
  <si>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</si>
  <si>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</si>
  <si>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</si>
  <si>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</si>
  <si>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BURSA SERBEST BÖLG. </t>
  </si>
  <si>
    <t>PAKISTAN</t>
  </si>
  <si>
    <t>PERU</t>
  </si>
  <si>
    <t xml:space="preserve">TAYLAND </t>
  </si>
  <si>
    <t xml:space="preserve">MALEZYA </t>
  </si>
  <si>
    <t>İST.DERİ SERB.BÖLGE</t>
  </si>
  <si>
    <t xml:space="preserve">ENDONEZYA </t>
  </si>
  <si>
    <t xml:space="preserve">SENEGAL </t>
  </si>
  <si>
    <t xml:space="preserve">BAHREYN </t>
  </si>
  <si>
    <t xml:space="preserve">ESTONYA </t>
  </si>
  <si>
    <t>ŞİLİ</t>
  </si>
  <si>
    <t xml:space="preserve">KOLOMBİYA </t>
  </si>
  <si>
    <t>SINGAPUR</t>
  </si>
  <si>
    <t xml:space="preserve">VIETNAM </t>
  </si>
  <si>
    <t>AFGANİSTAN</t>
  </si>
  <si>
    <t>AVRUPA SERBEST BÖLG.</t>
  </si>
  <si>
    <t>KAYSERİ SERBEST BLG.</t>
  </si>
  <si>
    <t xml:space="preserve">LETONYA </t>
  </si>
  <si>
    <t>TRAKYA SERBEST BÖLGE</t>
  </si>
  <si>
    <t>PANAMA</t>
  </si>
  <si>
    <t>ARJANTİN</t>
  </si>
  <si>
    <t>TANZANYA(BİRLEŞ.CUM)</t>
  </si>
  <si>
    <t>GANA</t>
  </si>
  <si>
    <t>CEBELİ TARIK</t>
  </si>
  <si>
    <t>FILIPINLER</t>
  </si>
  <si>
    <t>BANGLADEŞ</t>
  </si>
  <si>
    <t>ANTALYA SERBEST BÖL.</t>
  </si>
  <si>
    <t xml:space="preserve">KAMERUN </t>
  </si>
  <si>
    <t xml:space="preserve">KENYA </t>
  </si>
  <si>
    <t xml:space="preserve">EKVATOR </t>
  </si>
  <si>
    <t xml:space="preserve">MORİTANYA </t>
  </si>
  <si>
    <t>TAYVAN</t>
  </si>
  <si>
    <t xml:space="preserve">BENİN </t>
  </si>
  <si>
    <t xml:space="preserve">AHL SERBEST BÖLGE </t>
  </si>
  <si>
    <t xml:space="preserve">DOMINIK CUMHURIYETI </t>
  </si>
  <si>
    <t xml:space="preserve">KONGO </t>
  </si>
  <si>
    <t>GINE</t>
  </si>
  <si>
    <t>FİLDİŞİ SAHİLİ</t>
  </si>
  <si>
    <t>İŞGAL ALT.FİLİSTİN T</t>
  </si>
  <si>
    <t>YENI ZELANDA</t>
  </si>
  <si>
    <t>KOCAELİ SERBEST BLG.</t>
  </si>
  <si>
    <t>LİBERYA</t>
  </si>
  <si>
    <t>EKVATOR GİNESİ</t>
  </si>
  <si>
    <t xml:space="preserve">GABON </t>
  </si>
  <si>
    <t>CIBUTI</t>
  </si>
  <si>
    <t xml:space="preserve">KOSTARIKA </t>
  </si>
  <si>
    <t>LÜKSEMBURG</t>
  </si>
  <si>
    <t xml:space="preserve">JAMAIKA </t>
  </si>
  <si>
    <t>SOMALI</t>
  </si>
  <si>
    <t>RUANDA</t>
  </si>
  <si>
    <t>GAZİANTEP SERB.BÖLG.</t>
  </si>
  <si>
    <t>VENEZUELLA</t>
  </si>
  <si>
    <t>TRINIDAD VE TOBAGO</t>
  </si>
  <si>
    <t xml:space="preserve">SRI LANKA </t>
  </si>
  <si>
    <t>TOGO</t>
  </si>
  <si>
    <t>ADANA YUMURT.SER.BÖL</t>
  </si>
  <si>
    <t>KONGO(DEM.CM)E.ZAİRE</t>
  </si>
  <si>
    <t>MADAGASKAR</t>
  </si>
  <si>
    <t>DUBAİ</t>
  </si>
  <si>
    <t>SIERRA LEONE</t>
  </si>
  <si>
    <t xml:space="preserve">URUGUAY </t>
  </si>
  <si>
    <t xml:space="preserve">NIJER </t>
  </si>
  <si>
    <t xml:space="preserve">MOZAMBİK </t>
  </si>
  <si>
    <t>MAURİTİUS</t>
  </si>
  <si>
    <t>KÜBA</t>
  </si>
  <si>
    <t>KARADAĞ</t>
  </si>
  <si>
    <t>MOGOLISTAN</t>
  </si>
  <si>
    <t xml:space="preserve">MYANMAR (BURMA) </t>
  </si>
  <si>
    <t>PARAGUAY</t>
  </si>
  <si>
    <t>MALİ</t>
  </si>
  <si>
    <t xml:space="preserve">GAMBIYA </t>
  </si>
  <si>
    <t xml:space="preserve">HAITI </t>
  </si>
  <si>
    <t>MENEMEN DERİ SR.BLG.</t>
  </si>
  <si>
    <t>UGANDA</t>
  </si>
  <si>
    <t>MARSHALL ADALARI</t>
  </si>
  <si>
    <t>İZLANDA</t>
  </si>
  <si>
    <t xml:space="preserve">GUATEMALA </t>
  </si>
  <si>
    <t>BURKİNA FASO</t>
  </si>
  <si>
    <t xml:space="preserve">CAD </t>
  </si>
  <si>
    <t>INGILIZ VIRJIN ADALA</t>
  </si>
  <si>
    <t>LİHTENŞTAYN</t>
  </si>
  <si>
    <t xml:space="preserve">MAKAO </t>
  </si>
  <si>
    <t>ZAMBIA</t>
  </si>
  <si>
    <t xml:space="preserve">BOLIVYA </t>
  </si>
  <si>
    <t>HONDURAS</t>
  </si>
  <si>
    <t>SEYŞEL ADALARI VE BA</t>
  </si>
  <si>
    <t>ERİTRE</t>
  </si>
  <si>
    <t>GUYANA</t>
  </si>
  <si>
    <t>MALDİV ADALARI</t>
  </si>
  <si>
    <t>BRUNEI</t>
  </si>
  <si>
    <t>NAMİBYA</t>
  </si>
  <si>
    <t xml:space="preserve">SURİNAM </t>
  </si>
  <si>
    <t>BİLİNMEYEN ULKE</t>
  </si>
  <si>
    <t>ST.KİTTS VE NEVİS</t>
  </si>
  <si>
    <t>DAĞISTAN CUMHURİYETİ</t>
  </si>
  <si>
    <t>CAPE VERDE</t>
  </si>
  <si>
    <t>TATARİSTAN</t>
  </si>
  <si>
    <t>ORTA AFRİKA CUMHURİY</t>
  </si>
  <si>
    <t>LAOS (HALK CUM.)</t>
  </si>
  <si>
    <t xml:space="preserve">PAPUA YENI GINE </t>
  </si>
  <si>
    <t>YENI KALODENYA VE BA</t>
  </si>
  <si>
    <t xml:space="preserve">NEPAL </t>
  </si>
  <si>
    <t>KAMBOÇYA</t>
  </si>
  <si>
    <t>HOLLANDA ANTİLLERİ</t>
  </si>
  <si>
    <t xml:space="preserve">GINE-BISSAU </t>
  </si>
  <si>
    <t xml:space="preserve">NIKARAGUA </t>
  </si>
  <si>
    <t>SAMSUN SERBEST BÖLG.</t>
  </si>
  <si>
    <t>DENİZLİ SERBEST BÖLG</t>
  </si>
  <si>
    <t>ANTIGUA VE BERMUDA</t>
  </si>
  <si>
    <t>BARBADOS</t>
  </si>
  <si>
    <t>ZIMBABVE</t>
  </si>
  <si>
    <t xml:space="preserve">KOMOR ADALARI </t>
  </si>
  <si>
    <t xml:space="preserve">BAHAMALAR </t>
  </si>
  <si>
    <t xml:space="preserve">MAYOTTE </t>
  </si>
  <si>
    <t xml:space="preserve">EL SALVADOR </t>
  </si>
  <si>
    <t>BELİZE</t>
  </si>
  <si>
    <t>MALAVI</t>
  </si>
  <si>
    <t>BOSTVANA</t>
  </si>
  <si>
    <t>RİZE SERBEST BÖLGESİ</t>
  </si>
  <si>
    <t>KUZEY KORE DEMOKRATİ</t>
  </si>
  <si>
    <t>GUAM</t>
  </si>
  <si>
    <t xml:space="preserve">BURUNDI </t>
  </si>
  <si>
    <t>FİJİ</t>
  </si>
  <si>
    <t>CAYMAN ADALARI</t>
  </si>
  <si>
    <t>ST.VINCENT VE GRENAD</t>
  </si>
  <si>
    <t>FRANSIZ POLİNEZYASI</t>
  </si>
  <si>
    <t>ÇEÇEN CUMHURİYETİ</t>
  </si>
  <si>
    <t>KUZEY İRLANDA</t>
  </si>
  <si>
    <t>SAMOA (BATI SAMOA)</t>
  </si>
  <si>
    <t xml:space="preserve">BERMUDA </t>
  </si>
  <si>
    <t xml:space="preserve">ANDORRA </t>
  </si>
  <si>
    <t>SAO TOME VE PRINCIPE</t>
  </si>
  <si>
    <t>TÜBİTAK MAM TEKN.S.B</t>
  </si>
  <si>
    <t>TRABZON SERBEST BLG.</t>
  </si>
  <si>
    <t xml:space="preserve">ARUBA </t>
  </si>
  <si>
    <t xml:space="preserve">TONGA </t>
  </si>
  <si>
    <t>KİRİBATİ</t>
  </si>
  <si>
    <t>FRANSIZ GÜNEY TOPRAK</t>
  </si>
  <si>
    <t>DOMINIKA</t>
  </si>
  <si>
    <t>BİR.DEV.MİNOR OUTLY.</t>
  </si>
  <si>
    <t xml:space="preserve">GRENADA </t>
  </si>
  <si>
    <t xml:space="preserve">LESOTHO </t>
  </si>
  <si>
    <t>ANGUILLA</t>
  </si>
  <si>
    <t>ŞARJA (SHARJAH)</t>
  </si>
  <si>
    <t xml:space="preserve">VENUATU </t>
  </si>
  <si>
    <t>ST.LUCIA</t>
  </si>
  <si>
    <t>COOK ADALARI</t>
  </si>
  <si>
    <t>AMERİKAN SAMOASI</t>
  </si>
  <si>
    <t>TURKS VE CAICOS ADAS</t>
  </si>
  <si>
    <t>ABD VİRJİN ADALARI</t>
  </si>
  <si>
    <t>PORTO RİKO</t>
  </si>
  <si>
    <t xml:space="preserve">FAROE ADALARI </t>
  </si>
  <si>
    <t xml:space="preserve">SOLOMON ADALARI </t>
  </si>
  <si>
    <t xml:space="preserve">CURACAO ADASI </t>
  </si>
  <si>
    <t>KONGO HALK CUMHUR.</t>
  </si>
  <si>
    <t>KIBRIS</t>
  </si>
  <si>
    <t>DOĞU TİMOR</t>
  </si>
  <si>
    <t xml:space="preserve">PALAU </t>
  </si>
  <si>
    <t>ST.PIERRE VE MIQUELO</t>
  </si>
  <si>
    <t xml:space="preserve">BUHUTAN </t>
  </si>
  <si>
    <t>GÜN.GEORG.VE SAND.AD</t>
  </si>
  <si>
    <t>VALLİS VE FUTUNA ADA</t>
  </si>
  <si>
    <t>MİKRONEZYA</t>
  </si>
  <si>
    <t>SAN MARİNO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</si>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</sst>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002199"/>
        <c:axId val="67022116"/>
      </c:bar3DChart>
      <c:catAx>
        <c:axId val="60002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22116"/>
        <c:crosses val="autoZero"/>
        <c:auto val="0"/>
        <c:lblOffset val="100"/>
        <c:tickLblSkip val="1"/>
        <c:noMultiLvlLbl val="0"/>
      </c:catAx>
      <c:valAx>
        <c:axId val="670221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021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735285"/>
        <c:axId val="44334426"/>
      </c:bar3DChart>
      <c:catAx>
        <c:axId val="597352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34426"/>
        <c:crosses val="autoZero"/>
        <c:auto val="0"/>
        <c:lblOffset val="100"/>
        <c:tickLblSkip val="1"/>
        <c:noMultiLvlLbl val="0"/>
      </c:catAx>
      <c:valAx>
        <c:axId val="443344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3528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HAZIRAN%20IHRACAT\ek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7536742.825999999</v>
          </cell>
        </row>
        <row r="8">
          <cell r="A8" t="str">
            <v>IRAK</v>
          </cell>
          <cell r="N8">
            <v>5766439.927</v>
          </cell>
        </row>
        <row r="9">
          <cell r="A9" t="str">
            <v>BİRLEŞİK KRALLIK</v>
          </cell>
          <cell r="N9">
            <v>4742069.098999999</v>
          </cell>
        </row>
        <row r="10">
          <cell r="A10" t="str">
            <v>İTALYA</v>
          </cell>
          <cell r="N10">
            <v>3687743.3660000004</v>
          </cell>
        </row>
        <row r="11">
          <cell r="A11" t="str">
            <v>FRANSA</v>
          </cell>
          <cell r="N11">
            <v>3365407.4739999995</v>
          </cell>
        </row>
        <row r="12">
          <cell r="A12" t="str">
            <v>RUSYA FEDERASYONU </v>
          </cell>
          <cell r="N12">
            <v>3016996.239</v>
          </cell>
        </row>
        <row r="13">
          <cell r="A13" t="str">
            <v>BİRLEŞİK DEVLETLER</v>
          </cell>
          <cell r="N13">
            <v>2911705.902</v>
          </cell>
        </row>
        <row r="14">
          <cell r="A14" t="str">
            <v>İSPANYA</v>
          </cell>
          <cell r="N14">
            <v>2364650.132</v>
          </cell>
        </row>
        <row r="15">
          <cell r="A15" t="str">
            <v>HOLLANDA</v>
          </cell>
          <cell r="N15">
            <v>1763051.671</v>
          </cell>
        </row>
        <row r="16">
          <cell r="A16" t="str">
            <v>BİRLEŞİK ARAP EMİRLİKLERİ</v>
          </cell>
          <cell r="N16">
            <v>1662130.881</v>
          </cell>
        </row>
        <row r="17">
          <cell r="A17" t="str">
            <v>İSRAİL</v>
          </cell>
          <cell r="N17">
            <v>1601129.806</v>
          </cell>
        </row>
        <row r="18">
          <cell r="A18" t="str">
            <v>SUUDİ ARABİSTAN </v>
          </cell>
          <cell r="N18">
            <v>1561223.1230000001</v>
          </cell>
        </row>
        <row r="19">
          <cell r="A19" t="str">
            <v>ROMANYA </v>
          </cell>
          <cell r="N19">
            <v>1535809.078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1308683.64</v>
      </c>
      <c r="E7" s="20">
        <v>1246900.419</v>
      </c>
      <c r="F7" s="20">
        <v>1347229.061</v>
      </c>
      <c r="G7" s="20">
        <v>1236824.56</v>
      </c>
      <c r="H7" s="20"/>
      <c r="I7" s="20"/>
      <c r="J7" s="20"/>
      <c r="K7" s="20"/>
      <c r="L7" s="20"/>
      <c r="M7" s="20"/>
      <c r="N7" s="21">
        <f aca="true" t="shared" si="0" ref="N7:N70">SUM(B7:M7)</f>
        <v>7536742.825999999</v>
      </c>
    </row>
    <row r="8" spans="1:14" ht="12.75">
      <c r="A8" s="19" t="s">
        <v>19</v>
      </c>
      <c r="B8" s="20">
        <v>1016133.089</v>
      </c>
      <c r="C8" s="20">
        <v>1002504.189</v>
      </c>
      <c r="D8" s="20">
        <v>989567.346</v>
      </c>
      <c r="E8" s="20">
        <v>1004376.329</v>
      </c>
      <c r="F8" s="20">
        <v>1027073.233</v>
      </c>
      <c r="G8" s="20">
        <v>726785.741</v>
      </c>
      <c r="H8" s="20"/>
      <c r="I8" s="20"/>
      <c r="J8" s="20"/>
      <c r="K8" s="20"/>
      <c r="L8" s="20"/>
      <c r="M8" s="20"/>
      <c r="N8" s="21">
        <f t="shared" si="0"/>
        <v>5766439.927</v>
      </c>
    </row>
    <row r="9" spans="1:14" ht="12.75">
      <c r="A9" s="19" t="s">
        <v>20</v>
      </c>
      <c r="B9" s="20">
        <v>764233.919</v>
      </c>
      <c r="C9" s="20">
        <v>708243.949</v>
      </c>
      <c r="D9" s="20">
        <v>788594.961</v>
      </c>
      <c r="E9" s="20">
        <v>839216.845</v>
      </c>
      <c r="F9" s="20">
        <v>809266.39</v>
      </c>
      <c r="G9" s="20">
        <v>832513.035</v>
      </c>
      <c r="H9" s="20"/>
      <c r="I9" s="20"/>
      <c r="J9" s="20"/>
      <c r="K9" s="20"/>
      <c r="L9" s="20"/>
      <c r="M9" s="20"/>
      <c r="N9" s="21">
        <f t="shared" si="0"/>
        <v>4742069.098999999</v>
      </c>
    </row>
    <row r="10" spans="1:14" ht="12.75">
      <c r="A10" s="19" t="s">
        <v>21</v>
      </c>
      <c r="B10" s="20">
        <v>591671.321</v>
      </c>
      <c r="C10" s="20">
        <v>604871.981</v>
      </c>
      <c r="D10" s="20">
        <v>616254.459</v>
      </c>
      <c r="E10" s="20">
        <v>627991.345</v>
      </c>
      <c r="F10" s="20">
        <v>620468.137</v>
      </c>
      <c r="G10" s="20">
        <v>626486.123</v>
      </c>
      <c r="H10" s="20"/>
      <c r="I10" s="20"/>
      <c r="J10" s="20"/>
      <c r="K10" s="20"/>
      <c r="L10" s="20"/>
      <c r="M10" s="20"/>
      <c r="N10" s="21">
        <f t="shared" si="0"/>
        <v>3687743.3660000004</v>
      </c>
    </row>
    <row r="11" spans="1:14" ht="12.75">
      <c r="A11" s="19" t="s">
        <v>22</v>
      </c>
      <c r="B11" s="20">
        <v>504641.603</v>
      </c>
      <c r="C11" s="20">
        <v>526650.219</v>
      </c>
      <c r="D11" s="20">
        <v>584181.292</v>
      </c>
      <c r="E11" s="20">
        <v>561584.482</v>
      </c>
      <c r="F11" s="20">
        <v>516830.661</v>
      </c>
      <c r="G11" s="20">
        <v>671519.217</v>
      </c>
      <c r="H11" s="20"/>
      <c r="I11" s="20"/>
      <c r="J11" s="20"/>
      <c r="K11" s="20"/>
      <c r="L11" s="20"/>
      <c r="M11" s="20"/>
      <c r="N11" s="21">
        <f t="shared" si="0"/>
        <v>3365407.4739999995</v>
      </c>
    </row>
    <row r="12" spans="1:14" ht="12.75">
      <c r="A12" s="19" t="s">
        <v>23</v>
      </c>
      <c r="B12" s="20">
        <v>465284.592</v>
      </c>
      <c r="C12" s="20">
        <v>487719.122</v>
      </c>
      <c r="D12" s="20">
        <v>486530.076</v>
      </c>
      <c r="E12" s="20">
        <v>540018.73</v>
      </c>
      <c r="F12" s="20">
        <v>533643.244</v>
      </c>
      <c r="G12" s="20">
        <v>503800.475</v>
      </c>
      <c r="H12" s="20"/>
      <c r="I12" s="20"/>
      <c r="J12" s="20"/>
      <c r="K12" s="20"/>
      <c r="L12" s="20"/>
      <c r="M12" s="20"/>
      <c r="N12" s="21">
        <f t="shared" si="0"/>
        <v>3016996.239</v>
      </c>
    </row>
    <row r="13" spans="1:14" ht="12.75">
      <c r="A13" s="19" t="s">
        <v>24</v>
      </c>
      <c r="B13" s="20">
        <v>467357.343</v>
      </c>
      <c r="C13" s="20">
        <v>448406.867</v>
      </c>
      <c r="D13" s="20">
        <v>440023.453</v>
      </c>
      <c r="E13" s="20">
        <v>502108.827</v>
      </c>
      <c r="F13" s="20">
        <v>535712.713</v>
      </c>
      <c r="G13" s="20">
        <v>518096.699</v>
      </c>
      <c r="H13" s="20"/>
      <c r="I13" s="20"/>
      <c r="J13" s="20"/>
      <c r="K13" s="20"/>
      <c r="L13" s="20"/>
      <c r="M13" s="20"/>
      <c r="N13" s="21">
        <f t="shared" si="0"/>
        <v>2911705.902</v>
      </c>
    </row>
    <row r="14" spans="1:14" ht="12.75">
      <c r="A14" s="19" t="s">
        <v>25</v>
      </c>
      <c r="B14" s="20">
        <v>331911.707</v>
      </c>
      <c r="C14" s="20">
        <v>347093.315</v>
      </c>
      <c r="D14" s="20">
        <v>422354.408</v>
      </c>
      <c r="E14" s="20">
        <v>454359.951</v>
      </c>
      <c r="F14" s="20">
        <v>429718.962</v>
      </c>
      <c r="G14" s="20">
        <v>379211.789</v>
      </c>
      <c r="H14" s="20"/>
      <c r="I14" s="20"/>
      <c r="J14" s="20"/>
      <c r="K14" s="20"/>
      <c r="L14" s="20"/>
      <c r="M14" s="20"/>
      <c r="N14" s="21">
        <f t="shared" si="0"/>
        <v>2364650.132</v>
      </c>
    </row>
    <row r="15" spans="1:14" ht="14.25" customHeight="1">
      <c r="A15" s="19" t="s">
        <v>26</v>
      </c>
      <c r="B15" s="20">
        <v>311924.545</v>
      </c>
      <c r="C15" s="20">
        <v>279474.685</v>
      </c>
      <c r="D15" s="20">
        <v>317033.026</v>
      </c>
      <c r="E15" s="20">
        <v>269971.203</v>
      </c>
      <c r="F15" s="20">
        <v>291595.307</v>
      </c>
      <c r="G15" s="20">
        <v>293052.905</v>
      </c>
      <c r="H15" s="20"/>
      <c r="I15" s="20"/>
      <c r="J15" s="20"/>
      <c r="K15" s="20"/>
      <c r="L15" s="20"/>
      <c r="M15" s="20"/>
      <c r="N15" s="21">
        <f t="shared" si="0"/>
        <v>1763051.671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323058.248</v>
      </c>
      <c r="F16" s="20">
        <v>280623.561</v>
      </c>
      <c r="G16" s="20">
        <v>260858.652</v>
      </c>
      <c r="H16" s="20"/>
      <c r="I16" s="20"/>
      <c r="J16" s="20"/>
      <c r="K16" s="20"/>
      <c r="L16" s="20"/>
      <c r="M16" s="20"/>
      <c r="N16" s="21">
        <f t="shared" si="0"/>
        <v>1662130.881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284232.142</v>
      </c>
      <c r="F17" s="20">
        <v>263342.462</v>
      </c>
      <c r="G17" s="20">
        <v>266164.597</v>
      </c>
      <c r="H17" s="20"/>
      <c r="I17" s="20"/>
      <c r="J17" s="20"/>
      <c r="K17" s="20"/>
      <c r="L17" s="20"/>
      <c r="M17" s="20"/>
      <c r="N17" s="21">
        <f t="shared" si="0"/>
        <v>1601129.806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287946.662</v>
      </c>
      <c r="G18" s="20">
        <v>241139.012</v>
      </c>
      <c r="H18" s="20"/>
      <c r="I18" s="20"/>
      <c r="J18" s="20"/>
      <c r="K18" s="20"/>
      <c r="L18" s="20"/>
      <c r="M18" s="20"/>
      <c r="N18" s="21">
        <f t="shared" si="0"/>
        <v>1561223.1230000001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285249.018</v>
      </c>
      <c r="E19" s="20">
        <v>264965.521</v>
      </c>
      <c r="F19" s="20">
        <v>277253.258</v>
      </c>
      <c r="G19" s="20">
        <v>254644.168</v>
      </c>
      <c r="H19" s="20"/>
      <c r="I19" s="20"/>
      <c r="J19" s="20"/>
      <c r="K19" s="20"/>
      <c r="L19" s="20"/>
      <c r="M19" s="20"/>
      <c r="N19" s="21">
        <f t="shared" si="0"/>
        <v>1535809.078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272266.879</v>
      </c>
      <c r="E20" s="20">
        <v>259701.555</v>
      </c>
      <c r="F20" s="20">
        <v>271681.953</v>
      </c>
      <c r="G20" s="20">
        <v>252456.658</v>
      </c>
      <c r="H20" s="20"/>
      <c r="I20" s="20"/>
      <c r="J20" s="20"/>
      <c r="K20" s="20"/>
      <c r="L20" s="20"/>
      <c r="M20" s="20"/>
      <c r="N20" s="21">
        <f t="shared" si="0"/>
        <v>1525559.339</v>
      </c>
    </row>
    <row r="21" spans="1:15" ht="12.75">
      <c r="A21" s="19" t="s">
        <v>32</v>
      </c>
      <c r="B21" s="20">
        <v>244100.004</v>
      </c>
      <c r="C21" s="20">
        <v>230757.126</v>
      </c>
      <c r="D21" s="20">
        <v>189112.02</v>
      </c>
      <c r="E21" s="20">
        <v>226951.567</v>
      </c>
      <c r="F21" s="20">
        <v>298034.461</v>
      </c>
      <c r="G21" s="20">
        <v>294817.298</v>
      </c>
      <c r="H21" s="20"/>
      <c r="I21" s="20"/>
      <c r="J21" s="20"/>
      <c r="K21" s="20"/>
      <c r="L21" s="20"/>
      <c r="M21" s="20"/>
      <c r="N21" s="21">
        <f t="shared" si="0"/>
        <v>1483772.476</v>
      </c>
      <c r="O21" s="22"/>
    </row>
    <row r="22" spans="1:14" ht="12.75">
      <c r="A22" s="19" t="s">
        <v>33</v>
      </c>
      <c r="B22" s="20">
        <v>241884.976</v>
      </c>
      <c r="C22" s="20">
        <v>267759.086</v>
      </c>
      <c r="D22" s="20">
        <v>256056.642</v>
      </c>
      <c r="E22" s="20">
        <v>242738.72</v>
      </c>
      <c r="F22" s="20">
        <v>238938.779</v>
      </c>
      <c r="G22" s="20">
        <v>230162.461</v>
      </c>
      <c r="H22" s="20"/>
      <c r="I22" s="20"/>
      <c r="J22" s="20"/>
      <c r="K22" s="20"/>
      <c r="L22" s="20"/>
      <c r="M22" s="20"/>
      <c r="N22" s="21">
        <f t="shared" si="0"/>
        <v>1477540.6639999999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249643.377</v>
      </c>
      <c r="F23" s="20">
        <v>287157.765</v>
      </c>
      <c r="G23" s="20">
        <v>234826.874</v>
      </c>
      <c r="H23" s="20"/>
      <c r="I23" s="20"/>
      <c r="J23" s="20"/>
      <c r="K23" s="20"/>
      <c r="L23" s="20"/>
      <c r="M23" s="20"/>
      <c r="N23" s="21">
        <f t="shared" si="0"/>
        <v>1456527.131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205265.266</v>
      </c>
      <c r="E24" s="20">
        <v>240311.419</v>
      </c>
      <c r="F24" s="20">
        <v>250869.121</v>
      </c>
      <c r="G24" s="20">
        <v>237816.799</v>
      </c>
      <c r="H24" s="20"/>
      <c r="I24" s="20"/>
      <c r="J24" s="20"/>
      <c r="K24" s="20"/>
      <c r="L24" s="20"/>
      <c r="M24" s="20"/>
      <c r="N24" s="21">
        <f t="shared" si="0"/>
        <v>1338948.8250000002</v>
      </c>
    </row>
    <row r="25" spans="1:14" ht="12.75">
      <c r="A25" s="19" t="s">
        <v>36</v>
      </c>
      <c r="B25" s="20">
        <v>211658.796</v>
      </c>
      <c r="C25" s="20">
        <v>213666.576</v>
      </c>
      <c r="D25" s="20">
        <v>219990.277</v>
      </c>
      <c r="E25" s="20">
        <v>237238.971</v>
      </c>
      <c r="F25" s="20">
        <v>219043.049</v>
      </c>
      <c r="G25" s="20">
        <v>181786.121</v>
      </c>
      <c r="H25" s="20"/>
      <c r="I25" s="20"/>
      <c r="J25" s="20"/>
      <c r="K25" s="20"/>
      <c r="L25" s="20"/>
      <c r="M25" s="20"/>
      <c r="N25" s="21">
        <f t="shared" si="0"/>
        <v>1283383.79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206312.079</v>
      </c>
      <c r="G26" s="20">
        <v>185690.14</v>
      </c>
      <c r="H26" s="20"/>
      <c r="I26" s="20"/>
      <c r="J26" s="20"/>
      <c r="K26" s="20"/>
      <c r="L26" s="20"/>
      <c r="M26" s="20"/>
      <c r="N26" s="21">
        <f t="shared" si="0"/>
        <v>1213732.0129999998</v>
      </c>
    </row>
    <row r="27" spans="1:14" ht="12.75">
      <c r="A27" s="19" t="s">
        <v>38</v>
      </c>
      <c r="B27" s="20">
        <v>160551.748</v>
      </c>
      <c r="C27" s="20">
        <v>168174.807</v>
      </c>
      <c r="D27" s="20">
        <v>166513.083</v>
      </c>
      <c r="E27" s="20">
        <v>186205.33</v>
      </c>
      <c r="F27" s="20">
        <v>191583.068</v>
      </c>
      <c r="G27" s="20">
        <v>189467.746</v>
      </c>
      <c r="H27" s="20"/>
      <c r="I27" s="20"/>
      <c r="J27" s="20"/>
      <c r="K27" s="20"/>
      <c r="L27" s="20"/>
      <c r="M27" s="20"/>
      <c r="N27" s="21">
        <f t="shared" si="0"/>
        <v>1062495.782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195775.884</v>
      </c>
      <c r="E28" s="20">
        <v>208881.306</v>
      </c>
      <c r="F28" s="20">
        <v>170527.779</v>
      </c>
      <c r="G28" s="20">
        <v>144510.117</v>
      </c>
      <c r="H28" s="20"/>
      <c r="I28" s="20"/>
      <c r="J28" s="20"/>
      <c r="K28" s="20"/>
      <c r="L28" s="20"/>
      <c r="M28" s="20"/>
      <c r="N28" s="21">
        <f t="shared" si="0"/>
        <v>1053051.677</v>
      </c>
    </row>
    <row r="29" spans="1:14" ht="12.75">
      <c r="A29" s="19" t="s">
        <v>40</v>
      </c>
      <c r="B29" s="20">
        <v>151699.468</v>
      </c>
      <c r="C29" s="20">
        <v>150732.531</v>
      </c>
      <c r="D29" s="20">
        <v>172084.432</v>
      </c>
      <c r="E29" s="20">
        <v>188809.068</v>
      </c>
      <c r="F29" s="20">
        <v>180614.984</v>
      </c>
      <c r="G29" s="20">
        <v>171146.823</v>
      </c>
      <c r="H29" s="20"/>
      <c r="I29" s="20"/>
      <c r="J29" s="20"/>
      <c r="K29" s="20"/>
      <c r="L29" s="20"/>
      <c r="M29" s="20"/>
      <c r="N29" s="21">
        <f t="shared" si="0"/>
        <v>1015087.306</v>
      </c>
    </row>
    <row r="30" spans="1:14" ht="12.75">
      <c r="A30" s="19" t="s">
        <v>41</v>
      </c>
      <c r="B30" s="20">
        <v>165705.725</v>
      </c>
      <c r="C30" s="20">
        <v>160427.281</v>
      </c>
      <c r="D30" s="20">
        <v>143948.615</v>
      </c>
      <c r="E30" s="20">
        <v>112750.765</v>
      </c>
      <c r="F30" s="20">
        <v>118661.34</v>
      </c>
      <c r="G30" s="20">
        <v>111054.183</v>
      </c>
      <c r="H30" s="20"/>
      <c r="I30" s="20"/>
      <c r="J30" s="20"/>
      <c r="K30" s="20"/>
      <c r="L30" s="20"/>
      <c r="M30" s="20"/>
      <c r="N30" s="21">
        <f t="shared" si="0"/>
        <v>812547.9089999999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117579.9</v>
      </c>
      <c r="E31" s="20">
        <v>121733.451</v>
      </c>
      <c r="F31" s="20">
        <v>141888.698</v>
      </c>
      <c r="G31" s="20">
        <v>111662.534</v>
      </c>
      <c r="H31" s="20"/>
      <c r="I31" s="20"/>
      <c r="J31" s="20"/>
      <c r="K31" s="20"/>
      <c r="L31" s="20"/>
      <c r="M31" s="20"/>
      <c r="N31" s="21">
        <f t="shared" si="0"/>
        <v>767585.399</v>
      </c>
    </row>
    <row r="32" spans="1:14" ht="12.75">
      <c r="A32" s="19" t="s">
        <v>43</v>
      </c>
      <c r="B32" s="20">
        <v>115033.291</v>
      </c>
      <c r="C32" s="20">
        <v>117484.211</v>
      </c>
      <c r="D32" s="20">
        <v>132181.556</v>
      </c>
      <c r="E32" s="20">
        <v>133808.14</v>
      </c>
      <c r="F32" s="20">
        <v>126834.401</v>
      </c>
      <c r="G32" s="20">
        <v>123768.465</v>
      </c>
      <c r="H32" s="20"/>
      <c r="I32" s="20"/>
      <c r="J32" s="20"/>
      <c r="K32" s="20"/>
      <c r="L32" s="20"/>
      <c r="M32" s="20"/>
      <c r="N32" s="21">
        <f t="shared" si="0"/>
        <v>749110.0639999999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106506.437</v>
      </c>
      <c r="F33" s="20">
        <v>113343.441</v>
      </c>
      <c r="G33" s="20">
        <v>111293.325</v>
      </c>
      <c r="H33" s="20"/>
      <c r="I33" s="20"/>
      <c r="J33" s="20"/>
      <c r="K33" s="20"/>
      <c r="L33" s="20"/>
      <c r="M33" s="20"/>
      <c r="N33" s="21">
        <f t="shared" si="0"/>
        <v>678282.4099999999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119269.743</v>
      </c>
      <c r="E34" s="20">
        <v>109040.295</v>
      </c>
      <c r="F34" s="20">
        <v>106551.949</v>
      </c>
      <c r="G34" s="20">
        <v>109705.005</v>
      </c>
      <c r="H34" s="20"/>
      <c r="I34" s="20"/>
      <c r="J34" s="20"/>
      <c r="K34" s="20"/>
      <c r="L34" s="20"/>
      <c r="M34" s="20"/>
      <c r="N34" s="21">
        <f t="shared" si="0"/>
        <v>650388.751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112975.818</v>
      </c>
      <c r="F35" s="20">
        <v>125655.503</v>
      </c>
      <c r="G35" s="20">
        <v>112597.422</v>
      </c>
      <c r="H35" s="20"/>
      <c r="I35" s="20"/>
      <c r="J35" s="20"/>
      <c r="K35" s="20"/>
      <c r="L35" s="20"/>
      <c r="M35" s="20"/>
      <c r="N35" s="21">
        <f t="shared" si="0"/>
        <v>642628.255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104850.388</v>
      </c>
      <c r="G36" s="20">
        <v>83493.515</v>
      </c>
      <c r="H36" s="20"/>
      <c r="I36" s="20"/>
      <c r="J36" s="20"/>
      <c r="K36" s="20"/>
      <c r="L36" s="20"/>
      <c r="M36" s="20"/>
      <c r="N36" s="21">
        <f t="shared" si="0"/>
        <v>573758.4720000001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100409.892</v>
      </c>
      <c r="F37" s="20">
        <v>103039.887</v>
      </c>
      <c r="G37" s="20">
        <v>86435.504</v>
      </c>
      <c r="H37" s="20"/>
      <c r="I37" s="20"/>
      <c r="J37" s="20"/>
      <c r="K37" s="20"/>
      <c r="L37" s="20"/>
      <c r="M37" s="20"/>
      <c r="N37" s="21">
        <f t="shared" si="0"/>
        <v>547943.223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100425.04</v>
      </c>
      <c r="H38" s="20"/>
      <c r="I38" s="20"/>
      <c r="J38" s="20"/>
      <c r="K38" s="20"/>
      <c r="L38" s="20"/>
      <c r="M38" s="20"/>
      <c r="N38" s="21">
        <f t="shared" si="0"/>
        <v>510092.083</v>
      </c>
    </row>
    <row r="39" spans="1:14" ht="12.75">
      <c r="A39" s="19" t="s">
        <v>50</v>
      </c>
      <c r="B39" s="20">
        <v>74958.279</v>
      </c>
      <c r="C39" s="20">
        <v>75160.419</v>
      </c>
      <c r="D39" s="20">
        <v>76642.359</v>
      </c>
      <c r="E39" s="20">
        <v>89742.017</v>
      </c>
      <c r="F39" s="20">
        <v>89631.457</v>
      </c>
      <c r="G39" s="20">
        <v>90539.854</v>
      </c>
      <c r="H39" s="20"/>
      <c r="I39" s="20"/>
      <c r="J39" s="20"/>
      <c r="K39" s="20"/>
      <c r="L39" s="20"/>
      <c r="M39" s="20"/>
      <c r="N39" s="21">
        <f t="shared" si="0"/>
        <v>496674.38499999995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82521.143</v>
      </c>
      <c r="E40" s="20">
        <v>84113.802</v>
      </c>
      <c r="F40" s="20">
        <v>86741.983</v>
      </c>
      <c r="G40" s="20">
        <v>79838.182</v>
      </c>
      <c r="H40" s="20"/>
      <c r="I40" s="20"/>
      <c r="J40" s="20"/>
      <c r="K40" s="20"/>
      <c r="L40" s="20"/>
      <c r="M40" s="20"/>
      <c r="N40" s="21">
        <f t="shared" si="0"/>
        <v>489555.05000000005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85738.416</v>
      </c>
      <c r="F41" s="20">
        <v>93226.673</v>
      </c>
      <c r="G41" s="20">
        <v>89465.608</v>
      </c>
      <c r="H41" s="20"/>
      <c r="I41" s="20"/>
      <c r="J41" s="20"/>
      <c r="K41" s="20"/>
      <c r="L41" s="20"/>
      <c r="M41" s="20"/>
      <c r="N41" s="21">
        <f t="shared" si="0"/>
        <v>478211.22000000003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87870.552</v>
      </c>
      <c r="E42" s="20">
        <v>89909.104</v>
      </c>
      <c r="F42" s="20">
        <v>87892.511</v>
      </c>
      <c r="G42" s="20">
        <v>55251.679</v>
      </c>
      <c r="H42" s="20"/>
      <c r="I42" s="20"/>
      <c r="J42" s="20"/>
      <c r="K42" s="20"/>
      <c r="L42" s="20"/>
      <c r="M42" s="20"/>
      <c r="N42" s="21">
        <f t="shared" si="0"/>
        <v>475969.44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>
        <v>72544.229</v>
      </c>
      <c r="H43" s="20"/>
      <c r="I43" s="20"/>
      <c r="J43" s="20"/>
      <c r="K43" s="20"/>
      <c r="L43" s="20"/>
      <c r="M43" s="20"/>
      <c r="N43" s="21">
        <f t="shared" si="0"/>
        <v>423727.188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67015.318</v>
      </c>
      <c r="F44" s="20">
        <v>63724.931</v>
      </c>
      <c r="G44" s="20">
        <v>65957.277</v>
      </c>
      <c r="H44" s="20"/>
      <c r="I44" s="20"/>
      <c r="J44" s="20"/>
      <c r="K44" s="20"/>
      <c r="L44" s="20"/>
      <c r="M44" s="20"/>
      <c r="N44" s="21">
        <f t="shared" si="0"/>
        <v>414969.905</v>
      </c>
    </row>
    <row r="45" spans="1:14" ht="12.75">
      <c r="A45" s="19" t="s">
        <v>56</v>
      </c>
      <c r="B45" s="20">
        <v>66948.732</v>
      </c>
      <c r="C45" s="20">
        <v>62127.586</v>
      </c>
      <c r="D45" s="20">
        <v>70874.371</v>
      </c>
      <c r="E45" s="20">
        <v>71360.257</v>
      </c>
      <c r="F45" s="20">
        <v>71981.879</v>
      </c>
      <c r="G45" s="20">
        <v>67436.263</v>
      </c>
      <c r="H45" s="20"/>
      <c r="I45" s="20"/>
      <c r="J45" s="20"/>
      <c r="K45" s="20"/>
      <c r="L45" s="20"/>
      <c r="M45" s="20"/>
      <c r="N45" s="21">
        <f t="shared" si="0"/>
        <v>410729.088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75419.763</v>
      </c>
      <c r="E46" s="20">
        <v>73874.705</v>
      </c>
      <c r="F46" s="20">
        <v>76310.482</v>
      </c>
      <c r="G46" s="20">
        <v>69778.215</v>
      </c>
      <c r="H46" s="20"/>
      <c r="I46" s="20"/>
      <c r="J46" s="20"/>
      <c r="K46" s="20"/>
      <c r="L46" s="20"/>
      <c r="M46" s="20"/>
      <c r="N46" s="21">
        <f t="shared" si="0"/>
        <v>404393.047</v>
      </c>
    </row>
    <row r="47" spans="1:14" ht="12.75">
      <c r="A47" s="19" t="s">
        <v>58</v>
      </c>
      <c r="B47" s="20">
        <v>40578.737</v>
      </c>
      <c r="C47" s="20">
        <v>56384.043</v>
      </c>
      <c r="D47" s="20">
        <v>90247.497</v>
      </c>
      <c r="E47" s="20">
        <v>53848.127</v>
      </c>
      <c r="F47" s="20">
        <v>62905.84</v>
      </c>
      <c r="G47" s="20">
        <v>80615.529</v>
      </c>
      <c r="H47" s="20"/>
      <c r="I47" s="20"/>
      <c r="J47" s="20"/>
      <c r="K47" s="20"/>
      <c r="L47" s="20"/>
      <c r="M47" s="20"/>
      <c r="N47" s="21">
        <f t="shared" si="0"/>
        <v>384579.773</v>
      </c>
    </row>
    <row r="48" spans="1:14" ht="12.75">
      <c r="A48" s="19" t="s">
        <v>59</v>
      </c>
      <c r="B48" s="20">
        <v>77262.75</v>
      </c>
      <c r="C48" s="20">
        <v>37520.15</v>
      </c>
      <c r="D48" s="20">
        <v>76202.874</v>
      </c>
      <c r="E48" s="20">
        <v>65588.346</v>
      </c>
      <c r="F48" s="20">
        <v>77152.65</v>
      </c>
      <c r="G48" s="20">
        <v>49983.689</v>
      </c>
      <c r="H48" s="20"/>
      <c r="I48" s="20"/>
      <c r="J48" s="20"/>
      <c r="K48" s="20"/>
      <c r="L48" s="20"/>
      <c r="M48" s="20"/>
      <c r="N48" s="21">
        <f t="shared" si="0"/>
        <v>383710.45900000003</v>
      </c>
    </row>
    <row r="49" spans="1:14" ht="12.75">
      <c r="A49" s="19" t="s">
        <v>60</v>
      </c>
      <c r="B49" s="20">
        <v>60023.315</v>
      </c>
      <c r="C49" s="20">
        <v>60348.065</v>
      </c>
      <c r="D49" s="20">
        <v>64250.997</v>
      </c>
      <c r="E49" s="20">
        <v>65130.56</v>
      </c>
      <c r="F49" s="20">
        <v>61976.884</v>
      </c>
      <c r="G49" s="20">
        <v>57906.125</v>
      </c>
      <c r="H49" s="20"/>
      <c r="I49" s="20"/>
      <c r="J49" s="20"/>
      <c r="K49" s="20"/>
      <c r="L49" s="20"/>
      <c r="M49" s="20"/>
      <c r="N49" s="21">
        <f t="shared" si="0"/>
        <v>369635.946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47521.452</v>
      </c>
      <c r="H50" s="20"/>
      <c r="I50" s="20"/>
      <c r="J50" s="20"/>
      <c r="K50" s="20"/>
      <c r="L50" s="20"/>
      <c r="M50" s="20"/>
      <c r="N50" s="21">
        <f t="shared" si="0"/>
        <v>346818.331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59642.68</v>
      </c>
      <c r="G51" s="20">
        <v>90505.643</v>
      </c>
      <c r="H51" s="20"/>
      <c r="I51" s="20"/>
      <c r="J51" s="20"/>
      <c r="K51" s="20"/>
      <c r="L51" s="20"/>
      <c r="M51" s="20"/>
      <c r="N51" s="21">
        <f t="shared" si="0"/>
        <v>333904.707</v>
      </c>
    </row>
    <row r="52" spans="1:14" ht="12.75">
      <c r="A52" s="19" t="s">
        <v>63</v>
      </c>
      <c r="B52" s="20">
        <v>58005.143</v>
      </c>
      <c r="C52" s="20">
        <v>50531.707</v>
      </c>
      <c r="D52" s="20">
        <v>67869.698</v>
      </c>
      <c r="E52" s="20">
        <v>49575.586</v>
      </c>
      <c r="F52" s="20">
        <v>42655.463</v>
      </c>
      <c r="G52" s="20">
        <v>46212.152</v>
      </c>
      <c r="H52" s="20"/>
      <c r="I52" s="20"/>
      <c r="J52" s="20"/>
      <c r="K52" s="20"/>
      <c r="L52" s="20"/>
      <c r="M52" s="20"/>
      <c r="N52" s="21">
        <f t="shared" si="0"/>
        <v>314849.749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48058.006</v>
      </c>
      <c r="F53" s="20">
        <v>50002.991</v>
      </c>
      <c r="G53" s="20">
        <v>43342.608</v>
      </c>
      <c r="H53" s="20"/>
      <c r="I53" s="20"/>
      <c r="J53" s="20"/>
      <c r="K53" s="20"/>
      <c r="L53" s="20"/>
      <c r="M53" s="20"/>
      <c r="N53" s="21">
        <f t="shared" si="0"/>
        <v>288986.866</v>
      </c>
    </row>
    <row r="54" spans="1:14" ht="12.75">
      <c r="A54" s="19" t="s">
        <v>65</v>
      </c>
      <c r="B54" s="20">
        <v>50007.113</v>
      </c>
      <c r="C54" s="20">
        <v>40328.477</v>
      </c>
      <c r="D54" s="20">
        <v>49955.058</v>
      </c>
      <c r="E54" s="20">
        <v>41807.918</v>
      </c>
      <c r="F54" s="20">
        <v>49265.948</v>
      </c>
      <c r="G54" s="20">
        <v>54980.838</v>
      </c>
      <c r="H54" s="20"/>
      <c r="I54" s="20"/>
      <c r="J54" s="20"/>
      <c r="K54" s="20"/>
      <c r="L54" s="20"/>
      <c r="M54" s="20"/>
      <c r="N54" s="21">
        <f t="shared" si="0"/>
        <v>286345.352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/>
      <c r="I55" s="20"/>
      <c r="J55" s="20"/>
      <c r="K55" s="20"/>
      <c r="L55" s="20"/>
      <c r="M55" s="20"/>
      <c r="N55" s="21">
        <f t="shared" si="0"/>
        <v>267427.50700000004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39037.415</v>
      </c>
      <c r="H56" s="20"/>
      <c r="I56" s="20"/>
      <c r="J56" s="20"/>
      <c r="K56" s="20"/>
      <c r="L56" s="20"/>
      <c r="M56" s="20"/>
      <c r="N56" s="21">
        <f t="shared" si="0"/>
        <v>263640.824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46957.402</v>
      </c>
      <c r="H57" s="20"/>
      <c r="I57" s="20"/>
      <c r="J57" s="20"/>
      <c r="K57" s="20"/>
      <c r="L57" s="20"/>
      <c r="M57" s="20"/>
      <c r="N57" s="21">
        <f t="shared" si="0"/>
        <v>252283.54100000003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112739.172</v>
      </c>
      <c r="G58" s="20">
        <v>71699.447</v>
      </c>
      <c r="H58" s="20"/>
      <c r="I58" s="20"/>
      <c r="J58" s="20"/>
      <c r="K58" s="20"/>
      <c r="L58" s="20"/>
      <c r="M58" s="20"/>
      <c r="N58" s="21">
        <f t="shared" si="0"/>
        <v>247780.37699999998</v>
      </c>
    </row>
    <row r="59" spans="1:14" ht="12.75">
      <c r="A59" s="19" t="s">
        <v>70</v>
      </c>
      <c r="B59" s="20">
        <v>44951.054</v>
      </c>
      <c r="C59" s="20">
        <v>37823.96</v>
      </c>
      <c r="D59" s="20">
        <v>38458.61</v>
      </c>
      <c r="E59" s="20">
        <v>42348.195</v>
      </c>
      <c r="F59" s="20">
        <v>40578.064</v>
      </c>
      <c r="G59" s="20">
        <v>38086.282</v>
      </c>
      <c r="H59" s="20"/>
      <c r="I59" s="20"/>
      <c r="J59" s="20"/>
      <c r="K59" s="20"/>
      <c r="L59" s="20"/>
      <c r="M59" s="20"/>
      <c r="N59" s="21">
        <f t="shared" si="0"/>
        <v>242246.16499999998</v>
      </c>
    </row>
    <row r="60" spans="1:14" ht="12.75">
      <c r="A60" s="19" t="s">
        <v>71</v>
      </c>
      <c r="B60" s="20">
        <v>35064.874</v>
      </c>
      <c r="C60" s="20">
        <v>37239.373</v>
      </c>
      <c r="D60" s="20">
        <v>43559.18</v>
      </c>
      <c r="E60" s="20">
        <v>44356.357</v>
      </c>
      <c r="F60" s="20">
        <v>42748.837</v>
      </c>
      <c r="G60" s="20">
        <v>38688.773</v>
      </c>
      <c r="H60" s="20"/>
      <c r="I60" s="20"/>
      <c r="J60" s="20"/>
      <c r="K60" s="20"/>
      <c r="L60" s="20"/>
      <c r="M60" s="20"/>
      <c r="N60" s="21">
        <f t="shared" si="0"/>
        <v>241657.39399999997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36051.007</v>
      </c>
      <c r="H61" s="20"/>
      <c r="I61" s="20"/>
      <c r="J61" s="20"/>
      <c r="K61" s="20"/>
      <c r="L61" s="20"/>
      <c r="M61" s="20"/>
      <c r="N61" s="21">
        <f t="shared" si="0"/>
        <v>233476.57900000003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39701.283</v>
      </c>
      <c r="G62" s="20">
        <v>32067.513</v>
      </c>
      <c r="H62" s="20"/>
      <c r="I62" s="20"/>
      <c r="J62" s="20"/>
      <c r="K62" s="20"/>
      <c r="L62" s="20"/>
      <c r="M62" s="20"/>
      <c r="N62" s="21">
        <f t="shared" si="0"/>
        <v>227810.53900000002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>
        <v>38037.3</v>
      </c>
      <c r="H63" s="20"/>
      <c r="I63" s="20"/>
      <c r="J63" s="20"/>
      <c r="K63" s="20"/>
      <c r="L63" s="20"/>
      <c r="M63" s="20"/>
      <c r="N63" s="21">
        <f t="shared" si="0"/>
        <v>205202.026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30867.37</v>
      </c>
      <c r="G64" s="20">
        <v>37246.352</v>
      </c>
      <c r="H64" s="20"/>
      <c r="I64" s="20"/>
      <c r="J64" s="20"/>
      <c r="K64" s="20"/>
      <c r="L64" s="20"/>
      <c r="M64" s="20"/>
      <c r="N64" s="21">
        <f t="shared" si="0"/>
        <v>194937.93199999997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/>
      <c r="I65" s="20"/>
      <c r="J65" s="20"/>
      <c r="K65" s="20"/>
      <c r="L65" s="20"/>
      <c r="M65" s="20"/>
      <c r="N65" s="21">
        <f t="shared" si="0"/>
        <v>190459.05099999998</v>
      </c>
    </row>
    <row r="66" spans="1:14" ht="12.75">
      <c r="A66" s="19" t="s">
        <v>77</v>
      </c>
      <c r="B66" s="20">
        <v>49433.402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25090.529</v>
      </c>
      <c r="H66" s="20"/>
      <c r="I66" s="20"/>
      <c r="J66" s="20"/>
      <c r="K66" s="20"/>
      <c r="L66" s="20"/>
      <c r="M66" s="20"/>
      <c r="N66" s="21">
        <f t="shared" si="0"/>
        <v>183589.01100000003</v>
      </c>
    </row>
    <row r="67" spans="1:14" ht="12.75">
      <c r="A67" s="19" t="s">
        <v>78</v>
      </c>
      <c r="B67" s="20">
        <v>32019.732</v>
      </c>
      <c r="C67" s="20">
        <v>55783.779</v>
      </c>
      <c r="D67" s="20">
        <v>27231.246</v>
      </c>
      <c r="E67" s="20">
        <v>15459.855</v>
      </c>
      <c r="F67" s="20">
        <v>19005.382</v>
      </c>
      <c r="G67" s="20">
        <v>34008.479</v>
      </c>
      <c r="H67" s="20"/>
      <c r="I67" s="20"/>
      <c r="J67" s="20"/>
      <c r="K67" s="20"/>
      <c r="L67" s="20"/>
      <c r="M67" s="20"/>
      <c r="N67" s="21">
        <f t="shared" si="0"/>
        <v>183508.473</v>
      </c>
    </row>
    <row r="68" spans="1:14" ht="12.75">
      <c r="A68" s="19" t="s">
        <v>79</v>
      </c>
      <c r="B68" s="20">
        <v>18615.021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/>
      <c r="I68" s="20"/>
      <c r="J68" s="20"/>
      <c r="K68" s="20"/>
      <c r="L68" s="20"/>
      <c r="M68" s="20"/>
      <c r="N68" s="21">
        <f t="shared" si="0"/>
        <v>165127.288</v>
      </c>
    </row>
    <row r="69" spans="1:14" ht="12.75">
      <c r="A69" s="19" t="s">
        <v>80</v>
      </c>
      <c r="B69" s="20">
        <v>15108.867</v>
      </c>
      <c r="C69" s="20">
        <v>47641.146</v>
      </c>
      <c r="D69" s="20">
        <v>25013.943</v>
      </c>
      <c r="E69" s="20">
        <v>21336.828</v>
      </c>
      <c r="F69" s="20">
        <v>25625.292</v>
      </c>
      <c r="G69" s="20">
        <v>29404.605</v>
      </c>
      <c r="H69" s="20"/>
      <c r="I69" s="20"/>
      <c r="J69" s="20"/>
      <c r="K69" s="20"/>
      <c r="L69" s="20"/>
      <c r="M69" s="20"/>
      <c r="N69" s="21">
        <f t="shared" si="0"/>
        <v>164130.681</v>
      </c>
    </row>
    <row r="70" spans="1:14" ht="12.75">
      <c r="A70" s="19" t="s">
        <v>81</v>
      </c>
      <c r="B70" s="20">
        <v>36755.05</v>
      </c>
      <c r="C70" s="20">
        <v>14284.695</v>
      </c>
      <c r="D70" s="20">
        <v>18017.378</v>
      </c>
      <c r="E70" s="20">
        <v>26341.999</v>
      </c>
      <c r="F70" s="20">
        <v>29170.681</v>
      </c>
      <c r="G70" s="20">
        <v>39237.879</v>
      </c>
      <c r="H70" s="20"/>
      <c r="I70" s="20"/>
      <c r="J70" s="20"/>
      <c r="K70" s="20"/>
      <c r="L70" s="20"/>
      <c r="M70" s="20"/>
      <c r="N70" s="21">
        <f t="shared" si="0"/>
        <v>163807.682</v>
      </c>
    </row>
    <row r="71" spans="1:14" ht="12.75">
      <c r="A71" s="19" t="s">
        <v>82</v>
      </c>
      <c r="B71" s="20">
        <v>20422.377</v>
      </c>
      <c r="C71" s="20">
        <v>20559.941</v>
      </c>
      <c r="D71" s="20">
        <v>24052.257</v>
      </c>
      <c r="E71" s="20">
        <v>30101.188</v>
      </c>
      <c r="F71" s="20">
        <v>33293.406</v>
      </c>
      <c r="G71" s="20">
        <v>34223.261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162652.43</v>
      </c>
    </row>
    <row r="72" spans="1:14" ht="12.75">
      <c r="A72" s="19" t="s">
        <v>83</v>
      </c>
      <c r="B72" s="20">
        <v>27967.634</v>
      </c>
      <c r="C72" s="20">
        <v>21353.043</v>
      </c>
      <c r="D72" s="20">
        <v>29198.901</v>
      </c>
      <c r="E72" s="20">
        <v>36644.617</v>
      </c>
      <c r="F72" s="20">
        <v>24907.407</v>
      </c>
      <c r="G72" s="20">
        <v>18049.869</v>
      </c>
      <c r="H72" s="20"/>
      <c r="I72" s="20"/>
      <c r="J72" s="20"/>
      <c r="K72" s="20"/>
      <c r="L72" s="20"/>
      <c r="M72" s="20"/>
      <c r="N72" s="21">
        <f t="shared" si="1"/>
        <v>158121.471</v>
      </c>
    </row>
    <row r="73" spans="1:14" ht="12.75">
      <c r="A73" s="19" t="s">
        <v>84</v>
      </c>
      <c r="B73" s="20">
        <v>23364.588</v>
      </c>
      <c r="C73" s="20">
        <v>21327.679</v>
      </c>
      <c r="D73" s="20">
        <v>28512.136</v>
      </c>
      <c r="E73" s="20">
        <v>20929.622</v>
      </c>
      <c r="F73" s="20">
        <v>30005.083</v>
      </c>
      <c r="G73" s="20">
        <v>27805.993</v>
      </c>
      <c r="H73" s="20"/>
      <c r="I73" s="20"/>
      <c r="J73" s="20"/>
      <c r="K73" s="20"/>
      <c r="L73" s="20"/>
      <c r="M73" s="20"/>
      <c r="N73" s="21">
        <f t="shared" si="1"/>
        <v>151945.101</v>
      </c>
    </row>
    <row r="74" spans="1:14" ht="12.75">
      <c r="A74" s="19" t="s">
        <v>85</v>
      </c>
      <c r="B74" s="20">
        <v>27900.718</v>
      </c>
      <c r="C74" s="20">
        <v>23653.068</v>
      </c>
      <c r="D74" s="20">
        <v>22192.048</v>
      </c>
      <c r="E74" s="20">
        <v>24849.133</v>
      </c>
      <c r="F74" s="20">
        <v>27272.869</v>
      </c>
      <c r="G74" s="20">
        <v>25996.005</v>
      </c>
      <c r="H74" s="20"/>
      <c r="I74" s="20"/>
      <c r="J74" s="20"/>
      <c r="K74" s="20"/>
      <c r="L74" s="20"/>
      <c r="M74" s="20"/>
      <c r="N74" s="21">
        <f t="shared" si="1"/>
        <v>151863.84100000001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24324.933</v>
      </c>
      <c r="H75" s="20"/>
      <c r="I75" s="20"/>
      <c r="J75" s="20"/>
      <c r="K75" s="20"/>
      <c r="L75" s="20"/>
      <c r="M75" s="20"/>
      <c r="N75" s="21">
        <f t="shared" si="1"/>
        <v>151147.615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/>
      <c r="I76" s="20"/>
      <c r="J76" s="20"/>
      <c r="K76" s="20"/>
      <c r="L76" s="20"/>
      <c r="M76" s="20"/>
      <c r="N76" s="21">
        <f t="shared" si="1"/>
        <v>150349.15000000002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20045.571</v>
      </c>
      <c r="H77" s="20"/>
      <c r="I77" s="20"/>
      <c r="J77" s="20"/>
      <c r="K77" s="20"/>
      <c r="L77" s="20"/>
      <c r="M77" s="20"/>
      <c r="N77" s="21">
        <f t="shared" si="1"/>
        <v>150174.679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26837.131</v>
      </c>
      <c r="F78" s="20">
        <v>26430.483</v>
      </c>
      <c r="G78" s="20">
        <v>19000.886</v>
      </c>
      <c r="H78" s="20"/>
      <c r="I78" s="20"/>
      <c r="J78" s="20"/>
      <c r="K78" s="20"/>
      <c r="L78" s="20"/>
      <c r="M78" s="20"/>
      <c r="N78" s="21">
        <f t="shared" si="1"/>
        <v>139711.502</v>
      </c>
    </row>
    <row r="79" spans="1:14" ht="12.75">
      <c r="A79" s="19" t="s">
        <v>90</v>
      </c>
      <c r="B79" s="20">
        <v>20041.972</v>
      </c>
      <c r="C79" s="20">
        <v>22147.56</v>
      </c>
      <c r="D79" s="20">
        <v>24444.499</v>
      </c>
      <c r="E79" s="20">
        <v>24905.264</v>
      </c>
      <c r="F79" s="20">
        <v>23990.89</v>
      </c>
      <c r="G79" s="20">
        <v>21138.776</v>
      </c>
      <c r="H79" s="20"/>
      <c r="I79" s="20"/>
      <c r="J79" s="20"/>
      <c r="K79" s="20"/>
      <c r="L79" s="20"/>
      <c r="M79" s="20"/>
      <c r="N79" s="21">
        <f t="shared" si="1"/>
        <v>136668.961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27459.572</v>
      </c>
      <c r="G80" s="20">
        <v>22808.882</v>
      </c>
      <c r="H80" s="20"/>
      <c r="I80" s="20"/>
      <c r="J80" s="20"/>
      <c r="K80" s="20"/>
      <c r="L80" s="20"/>
      <c r="M80" s="20"/>
      <c r="N80" s="21">
        <f t="shared" si="1"/>
        <v>135207.325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>
        <v>19393.205</v>
      </c>
      <c r="H81" s="20"/>
      <c r="I81" s="20"/>
      <c r="J81" s="20"/>
      <c r="K81" s="20"/>
      <c r="L81" s="20"/>
      <c r="M81" s="20"/>
      <c r="N81" s="21">
        <f t="shared" si="1"/>
        <v>133965.255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22615.435</v>
      </c>
      <c r="G82" s="20">
        <v>24579.693</v>
      </c>
      <c r="H82" s="20"/>
      <c r="I82" s="20"/>
      <c r="J82" s="20"/>
      <c r="K82" s="20"/>
      <c r="L82" s="20"/>
      <c r="M82" s="20"/>
      <c r="N82" s="21">
        <f t="shared" si="1"/>
        <v>132122.989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>
        <v>19565.8</v>
      </c>
      <c r="H83" s="20"/>
      <c r="I83" s="20"/>
      <c r="J83" s="20"/>
      <c r="K83" s="20"/>
      <c r="L83" s="20"/>
      <c r="M83" s="20"/>
      <c r="N83" s="21">
        <f t="shared" si="1"/>
        <v>131494.93899999998</v>
      </c>
    </row>
    <row r="84" spans="1:14" ht="12.75">
      <c r="A84" s="19" t="s">
        <v>95</v>
      </c>
      <c r="B84" s="20">
        <v>20650.668</v>
      </c>
      <c r="C84" s="20">
        <v>18825.427</v>
      </c>
      <c r="D84" s="20">
        <v>23393.753</v>
      </c>
      <c r="E84" s="20">
        <v>22536.847</v>
      </c>
      <c r="F84" s="20">
        <v>21741.166</v>
      </c>
      <c r="G84" s="20">
        <v>21184.668</v>
      </c>
      <c r="H84" s="20"/>
      <c r="I84" s="20"/>
      <c r="J84" s="20"/>
      <c r="K84" s="20"/>
      <c r="L84" s="20"/>
      <c r="M84" s="20"/>
      <c r="N84" s="21">
        <f t="shared" si="1"/>
        <v>128332.52900000001</v>
      </c>
    </row>
    <row r="85" spans="1:14" ht="12.75">
      <c r="A85" s="19" t="s">
        <v>96</v>
      </c>
      <c r="B85" s="20">
        <v>16353.25</v>
      </c>
      <c r="C85" s="20">
        <v>18187.137</v>
      </c>
      <c r="D85" s="20">
        <v>15532.193</v>
      </c>
      <c r="E85" s="20">
        <v>18560.749</v>
      </c>
      <c r="F85" s="20">
        <v>30786.24</v>
      </c>
      <c r="G85" s="20">
        <v>28300.493</v>
      </c>
      <c r="H85" s="20"/>
      <c r="I85" s="20"/>
      <c r="J85" s="20"/>
      <c r="K85" s="20"/>
      <c r="L85" s="20"/>
      <c r="M85" s="20"/>
      <c r="N85" s="21">
        <f t="shared" si="1"/>
        <v>127720.062</v>
      </c>
    </row>
    <row r="86" spans="1:14" ht="12.75">
      <c r="A86" s="19" t="s">
        <v>97</v>
      </c>
      <c r="B86" s="20">
        <v>21993.944</v>
      </c>
      <c r="C86" s="20">
        <v>22823.236</v>
      </c>
      <c r="D86" s="20">
        <v>21697.158</v>
      </c>
      <c r="E86" s="20">
        <v>20994.262</v>
      </c>
      <c r="F86" s="20">
        <v>30033.806</v>
      </c>
      <c r="G86" s="20">
        <v>8109.449</v>
      </c>
      <c r="H86" s="20"/>
      <c r="I86" s="20"/>
      <c r="J86" s="20"/>
      <c r="K86" s="20"/>
      <c r="L86" s="20"/>
      <c r="M86" s="20"/>
      <c r="N86" s="21">
        <f t="shared" si="1"/>
        <v>125651.855</v>
      </c>
    </row>
    <row r="87" spans="1:14" ht="12.75">
      <c r="A87" s="19" t="s">
        <v>98</v>
      </c>
      <c r="B87" s="20">
        <v>39842.919</v>
      </c>
      <c r="C87" s="20">
        <v>9371.322</v>
      </c>
      <c r="D87" s="20">
        <v>11156.413</v>
      </c>
      <c r="E87" s="20">
        <v>18854.665</v>
      </c>
      <c r="F87" s="20">
        <v>30172.509</v>
      </c>
      <c r="G87" s="20">
        <v>13165.215</v>
      </c>
      <c r="H87" s="20"/>
      <c r="I87" s="20"/>
      <c r="J87" s="20"/>
      <c r="K87" s="20"/>
      <c r="L87" s="20"/>
      <c r="M87" s="20"/>
      <c r="N87" s="21">
        <f t="shared" si="1"/>
        <v>122563.043</v>
      </c>
    </row>
    <row r="88" spans="1:14" ht="12.75">
      <c r="A88" s="19" t="s">
        <v>99</v>
      </c>
      <c r="B88" s="20">
        <v>15057.593</v>
      </c>
      <c r="C88" s="20">
        <v>16409.37</v>
      </c>
      <c r="D88" s="20">
        <v>18959.256</v>
      </c>
      <c r="E88" s="20">
        <v>27835.44</v>
      </c>
      <c r="F88" s="20">
        <v>22451.423</v>
      </c>
      <c r="G88" s="20">
        <v>21633.228</v>
      </c>
      <c r="H88" s="20"/>
      <c r="I88" s="20"/>
      <c r="J88" s="20"/>
      <c r="K88" s="20"/>
      <c r="L88" s="20"/>
      <c r="M88" s="20"/>
      <c r="N88" s="21">
        <f t="shared" si="1"/>
        <v>122346.31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16822.979</v>
      </c>
      <c r="E89" s="20">
        <v>18261.783</v>
      </c>
      <c r="F89" s="20">
        <v>19787.887</v>
      </c>
      <c r="G89" s="20">
        <v>20369.017</v>
      </c>
      <c r="H89" s="20"/>
      <c r="I89" s="20"/>
      <c r="J89" s="20"/>
      <c r="K89" s="20"/>
      <c r="L89" s="20"/>
      <c r="M89" s="20"/>
      <c r="N89" s="21">
        <f t="shared" si="1"/>
        <v>108067.17800000001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36394.158</v>
      </c>
      <c r="G90" s="20">
        <v>12883.58</v>
      </c>
      <c r="H90" s="20"/>
      <c r="I90" s="20"/>
      <c r="J90" s="20"/>
      <c r="K90" s="20"/>
      <c r="L90" s="20"/>
      <c r="M90" s="20"/>
      <c r="N90" s="21">
        <f t="shared" si="1"/>
        <v>107821.23300000001</v>
      </c>
    </row>
    <row r="91" spans="1:14" ht="12.75">
      <c r="A91" s="19" t="s">
        <v>102</v>
      </c>
      <c r="B91" s="20">
        <v>12424.656</v>
      </c>
      <c r="C91" s="20">
        <v>9983.723</v>
      </c>
      <c r="D91" s="20">
        <v>22556.41</v>
      </c>
      <c r="E91" s="20">
        <v>19753.665</v>
      </c>
      <c r="F91" s="20">
        <v>24411.373</v>
      </c>
      <c r="G91" s="20">
        <v>12632.793</v>
      </c>
      <c r="H91" s="20"/>
      <c r="I91" s="20"/>
      <c r="J91" s="20"/>
      <c r="K91" s="20"/>
      <c r="L91" s="20"/>
      <c r="M91" s="20"/>
      <c r="N91" s="21">
        <f t="shared" si="1"/>
        <v>101762.62000000001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17409.866</v>
      </c>
      <c r="E92" s="20">
        <v>13540.813</v>
      </c>
      <c r="F92" s="20">
        <v>16768.991</v>
      </c>
      <c r="G92" s="20">
        <v>16162.115</v>
      </c>
      <c r="H92" s="20"/>
      <c r="I92" s="20"/>
      <c r="J92" s="20"/>
      <c r="K92" s="20"/>
      <c r="L92" s="20"/>
      <c r="M92" s="20"/>
      <c r="N92" s="21">
        <f t="shared" si="1"/>
        <v>100932.969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14278.67</v>
      </c>
      <c r="G93" s="20">
        <v>14449.433</v>
      </c>
      <c r="H93" s="20"/>
      <c r="I93" s="20"/>
      <c r="J93" s="20"/>
      <c r="K93" s="20"/>
      <c r="L93" s="20"/>
      <c r="M93" s="20"/>
      <c r="N93" s="21">
        <f t="shared" si="1"/>
        <v>99557.557</v>
      </c>
    </row>
    <row r="94" spans="1:14" ht="12.75">
      <c r="A94" s="19" t="s">
        <v>105</v>
      </c>
      <c r="B94" s="20">
        <v>12524.706</v>
      </c>
      <c r="C94" s="20">
        <v>18544.09</v>
      </c>
      <c r="D94" s="20">
        <v>16607.503</v>
      </c>
      <c r="E94" s="20">
        <v>19981.621</v>
      </c>
      <c r="F94" s="20">
        <v>19872.058</v>
      </c>
      <c r="G94" s="20">
        <v>10747.95</v>
      </c>
      <c r="H94" s="20"/>
      <c r="I94" s="20"/>
      <c r="J94" s="20"/>
      <c r="K94" s="20"/>
      <c r="L94" s="20"/>
      <c r="M94" s="20"/>
      <c r="N94" s="21">
        <f t="shared" si="1"/>
        <v>98277.928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13576.666</v>
      </c>
      <c r="H95" s="20"/>
      <c r="I95" s="20"/>
      <c r="J95" s="20"/>
      <c r="K95" s="20"/>
      <c r="L95" s="20"/>
      <c r="M95" s="20"/>
      <c r="N95" s="21">
        <f t="shared" si="1"/>
        <v>98262.292</v>
      </c>
    </row>
    <row r="96" spans="1:14" ht="12.75">
      <c r="A96" s="19" t="s">
        <v>107</v>
      </c>
      <c r="B96" s="20">
        <v>15426.22</v>
      </c>
      <c r="C96" s="20">
        <v>11680.306</v>
      </c>
      <c r="D96" s="20">
        <v>17021.857</v>
      </c>
      <c r="E96" s="20">
        <v>17424.854</v>
      </c>
      <c r="F96" s="20">
        <v>16567.104</v>
      </c>
      <c r="G96" s="20">
        <v>15525.017</v>
      </c>
      <c r="H96" s="20"/>
      <c r="I96" s="20"/>
      <c r="J96" s="20"/>
      <c r="K96" s="20"/>
      <c r="L96" s="20"/>
      <c r="M96" s="20"/>
      <c r="N96" s="21">
        <f t="shared" si="1"/>
        <v>93645.35800000001</v>
      </c>
    </row>
    <row r="97" spans="1:14" ht="12.75">
      <c r="A97" s="19" t="s">
        <v>108</v>
      </c>
      <c r="B97" s="20">
        <v>13765.328</v>
      </c>
      <c r="C97" s="20">
        <v>12886.713</v>
      </c>
      <c r="D97" s="20">
        <v>15407.561</v>
      </c>
      <c r="E97" s="20">
        <v>20196.376</v>
      </c>
      <c r="F97" s="20">
        <v>17954.685</v>
      </c>
      <c r="G97" s="20">
        <v>11521.919</v>
      </c>
      <c r="H97" s="20"/>
      <c r="I97" s="20"/>
      <c r="J97" s="20"/>
      <c r="K97" s="20"/>
      <c r="L97" s="20"/>
      <c r="M97" s="20"/>
      <c r="N97" s="21">
        <f t="shared" si="1"/>
        <v>91732.582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>
        <v>14894.277</v>
      </c>
      <c r="H98" s="20"/>
      <c r="I98" s="20"/>
      <c r="J98" s="20"/>
      <c r="K98" s="20"/>
      <c r="L98" s="20"/>
      <c r="M98" s="20"/>
      <c r="N98" s="21">
        <f t="shared" si="1"/>
        <v>89693.539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15446.147</v>
      </c>
      <c r="H99" s="20"/>
      <c r="I99" s="20"/>
      <c r="J99" s="20"/>
      <c r="K99" s="20"/>
      <c r="L99" s="20"/>
      <c r="M99" s="20"/>
      <c r="N99" s="21">
        <f t="shared" si="1"/>
        <v>88367.787</v>
      </c>
    </row>
    <row r="100" spans="1:14" ht="12.75">
      <c r="A100" s="19" t="s">
        <v>111</v>
      </c>
      <c r="B100" s="20">
        <v>12615.234</v>
      </c>
      <c r="C100" s="20">
        <v>14651.11</v>
      </c>
      <c r="D100" s="20">
        <v>16751.387</v>
      </c>
      <c r="E100" s="20">
        <v>14474.105</v>
      </c>
      <c r="F100" s="20">
        <v>14085.442</v>
      </c>
      <c r="G100" s="20">
        <v>15384.419</v>
      </c>
      <c r="H100" s="20"/>
      <c r="I100" s="20"/>
      <c r="J100" s="20"/>
      <c r="K100" s="20"/>
      <c r="L100" s="20"/>
      <c r="M100" s="20"/>
      <c r="N100" s="21">
        <f t="shared" si="1"/>
        <v>87961.69699999999</v>
      </c>
    </row>
    <row r="101" spans="1:14" ht="12.75">
      <c r="A101" s="19" t="s">
        <v>112</v>
      </c>
      <c r="B101" s="20">
        <v>13218.412</v>
      </c>
      <c r="C101" s="20">
        <v>13759.991</v>
      </c>
      <c r="D101" s="20">
        <v>13912.885</v>
      </c>
      <c r="E101" s="20">
        <v>17192.373</v>
      </c>
      <c r="F101" s="20">
        <v>14624.755</v>
      </c>
      <c r="G101" s="20">
        <v>13376.734</v>
      </c>
      <c r="H101" s="20"/>
      <c r="I101" s="20"/>
      <c r="J101" s="20"/>
      <c r="K101" s="20"/>
      <c r="L101" s="20"/>
      <c r="M101" s="20"/>
      <c r="N101" s="21">
        <f t="shared" si="1"/>
        <v>86085.15</v>
      </c>
    </row>
    <row r="102" spans="1:14" ht="12.75">
      <c r="A102" s="19" t="s">
        <v>113</v>
      </c>
      <c r="B102" s="20">
        <v>11338.523</v>
      </c>
      <c r="C102" s="20">
        <v>13886.565</v>
      </c>
      <c r="D102" s="20">
        <v>14281.176</v>
      </c>
      <c r="E102" s="20">
        <v>15251.877</v>
      </c>
      <c r="F102" s="20">
        <v>14559.799</v>
      </c>
      <c r="G102" s="20">
        <v>13564.977</v>
      </c>
      <c r="H102" s="20"/>
      <c r="I102" s="20"/>
      <c r="J102" s="20"/>
      <c r="K102" s="20"/>
      <c r="L102" s="20"/>
      <c r="M102" s="20"/>
      <c r="N102" s="21">
        <f t="shared" si="1"/>
        <v>82882.917</v>
      </c>
    </row>
    <row r="103" spans="1:14" ht="12.75">
      <c r="A103" s="19" t="s">
        <v>114</v>
      </c>
      <c r="B103" s="20">
        <v>9383.403</v>
      </c>
      <c r="C103" s="20">
        <v>13830.091</v>
      </c>
      <c r="D103" s="20">
        <v>13681.201</v>
      </c>
      <c r="E103" s="20">
        <v>8786.369</v>
      </c>
      <c r="F103" s="20">
        <v>12651.506</v>
      </c>
      <c r="G103" s="20">
        <v>22886.545</v>
      </c>
      <c r="H103" s="20"/>
      <c r="I103" s="20"/>
      <c r="J103" s="20"/>
      <c r="K103" s="20"/>
      <c r="L103" s="20"/>
      <c r="M103" s="20"/>
      <c r="N103" s="21">
        <f t="shared" si="1"/>
        <v>81219.11499999999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>
        <v>9967.746</v>
      </c>
      <c r="H104" s="20"/>
      <c r="I104" s="20"/>
      <c r="J104" s="20"/>
      <c r="K104" s="20"/>
      <c r="L104" s="20"/>
      <c r="M104" s="20"/>
      <c r="N104" s="21">
        <f t="shared" si="1"/>
        <v>77497.309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19674.05</v>
      </c>
      <c r="H105" s="20"/>
      <c r="I105" s="20"/>
      <c r="J105" s="20"/>
      <c r="K105" s="20"/>
      <c r="L105" s="20"/>
      <c r="M105" s="20"/>
      <c r="N105" s="21">
        <f t="shared" si="1"/>
        <v>74139.597</v>
      </c>
    </row>
    <row r="106" spans="1:14" ht="12.75">
      <c r="A106" s="19" t="s">
        <v>117</v>
      </c>
      <c r="B106" s="20">
        <v>15946.539</v>
      </c>
      <c r="C106" s="20">
        <v>9913.985</v>
      </c>
      <c r="D106" s="20">
        <v>14892.782</v>
      </c>
      <c r="E106" s="20">
        <v>10609.01</v>
      </c>
      <c r="F106" s="20">
        <v>9744.836</v>
      </c>
      <c r="G106" s="20">
        <v>10442.287</v>
      </c>
      <c r="H106" s="20"/>
      <c r="I106" s="20"/>
      <c r="J106" s="20"/>
      <c r="K106" s="20"/>
      <c r="L106" s="20"/>
      <c r="M106" s="20"/>
      <c r="N106" s="21">
        <f t="shared" si="1"/>
        <v>71549.439</v>
      </c>
    </row>
    <row r="107" spans="1:14" ht="12.75">
      <c r="A107" s="19" t="s">
        <v>118</v>
      </c>
      <c r="B107" s="20">
        <v>29.016</v>
      </c>
      <c r="C107" s="20">
        <v>645.872</v>
      </c>
      <c r="D107" s="20">
        <v>66455.708</v>
      </c>
      <c r="E107" s="20">
        <v>1014.207</v>
      </c>
      <c r="F107" s="20">
        <v>315.597</v>
      </c>
      <c r="G107" s="20">
        <v>44.898</v>
      </c>
      <c r="H107" s="20"/>
      <c r="I107" s="20"/>
      <c r="J107" s="20"/>
      <c r="K107" s="20"/>
      <c r="L107" s="20"/>
      <c r="M107" s="20"/>
      <c r="N107" s="21">
        <f t="shared" si="1"/>
        <v>68505.298</v>
      </c>
    </row>
    <row r="108" spans="1:14" ht="12.75">
      <c r="A108" s="19" t="s">
        <v>119</v>
      </c>
      <c r="B108" s="20">
        <v>10255.197</v>
      </c>
      <c r="C108" s="20">
        <v>12104.909</v>
      </c>
      <c r="D108" s="20">
        <v>12181.771</v>
      </c>
      <c r="E108" s="20">
        <v>10019.456</v>
      </c>
      <c r="F108" s="20">
        <v>12383.58</v>
      </c>
      <c r="G108" s="20">
        <v>7446.522</v>
      </c>
      <c r="H108" s="20"/>
      <c r="I108" s="20"/>
      <c r="J108" s="20"/>
      <c r="K108" s="20"/>
      <c r="L108" s="20"/>
      <c r="M108" s="20"/>
      <c r="N108" s="21">
        <f t="shared" si="1"/>
        <v>64391.435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>
        <v>11655.853</v>
      </c>
      <c r="H109" s="20"/>
      <c r="I109" s="20"/>
      <c r="J109" s="20"/>
      <c r="K109" s="20"/>
      <c r="L109" s="20"/>
      <c r="M109" s="20"/>
      <c r="N109" s="21">
        <f t="shared" si="1"/>
        <v>64346.06899999999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/>
      <c r="I110" s="20"/>
      <c r="J110" s="20"/>
      <c r="K110" s="20"/>
      <c r="L110" s="20"/>
      <c r="M110" s="20"/>
      <c r="N110" s="21">
        <f t="shared" si="1"/>
        <v>56570.866</v>
      </c>
    </row>
    <row r="111" spans="1:14" ht="12.75">
      <c r="A111" s="19" t="s">
        <v>122</v>
      </c>
      <c r="B111" s="20">
        <v>7398.05</v>
      </c>
      <c r="C111" s="20">
        <v>9503.491</v>
      </c>
      <c r="D111" s="20">
        <v>9018.445</v>
      </c>
      <c r="E111" s="20">
        <v>12174.488</v>
      </c>
      <c r="F111" s="20">
        <v>8517.521</v>
      </c>
      <c r="G111" s="20">
        <v>9098.829</v>
      </c>
      <c r="H111" s="20"/>
      <c r="I111" s="20"/>
      <c r="J111" s="20"/>
      <c r="K111" s="20"/>
      <c r="L111" s="20"/>
      <c r="M111" s="20"/>
      <c r="N111" s="21">
        <f t="shared" si="1"/>
        <v>55710.824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9060.902</v>
      </c>
      <c r="H112" s="20"/>
      <c r="I112" s="20"/>
      <c r="J112" s="20"/>
      <c r="K112" s="20"/>
      <c r="L112" s="20"/>
      <c r="M112" s="20"/>
      <c r="N112" s="21">
        <f t="shared" si="1"/>
        <v>54255.491</v>
      </c>
    </row>
    <row r="113" spans="1:14" ht="12.75">
      <c r="A113" s="19" t="s">
        <v>124</v>
      </c>
      <c r="B113" s="20">
        <v>2619.63</v>
      </c>
      <c r="C113" s="20">
        <v>10224.813</v>
      </c>
      <c r="D113" s="20">
        <v>8594.399</v>
      </c>
      <c r="E113" s="20">
        <v>16299.401</v>
      </c>
      <c r="F113" s="20">
        <v>9405.856</v>
      </c>
      <c r="G113" s="20">
        <v>6601.098</v>
      </c>
      <c r="H113" s="20"/>
      <c r="I113" s="20"/>
      <c r="J113" s="20"/>
      <c r="K113" s="20"/>
      <c r="L113" s="20"/>
      <c r="M113" s="20"/>
      <c r="N113" s="21">
        <f t="shared" si="1"/>
        <v>53745.19699999999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6593.779</v>
      </c>
      <c r="H114" s="20"/>
      <c r="I114" s="20"/>
      <c r="J114" s="20"/>
      <c r="K114" s="20"/>
      <c r="L114" s="20"/>
      <c r="M114" s="20"/>
      <c r="N114" s="21">
        <f t="shared" si="1"/>
        <v>52517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>
        <v>10459.482</v>
      </c>
      <c r="H115" s="20"/>
      <c r="I115" s="20"/>
      <c r="J115" s="20"/>
      <c r="K115" s="20"/>
      <c r="L115" s="20"/>
      <c r="M115" s="20"/>
      <c r="N115" s="21">
        <f t="shared" si="1"/>
        <v>52383.785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/>
      <c r="I116" s="20"/>
      <c r="J116" s="20"/>
      <c r="K116" s="20"/>
      <c r="L116" s="20"/>
      <c r="M116" s="20"/>
      <c r="N116" s="21">
        <f t="shared" si="1"/>
        <v>48007.024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8508.154</v>
      </c>
      <c r="E117" s="20">
        <v>9374.966</v>
      </c>
      <c r="F117" s="20">
        <v>9107.887</v>
      </c>
      <c r="G117" s="20">
        <v>8973.556</v>
      </c>
      <c r="H117" s="20"/>
      <c r="I117" s="20"/>
      <c r="J117" s="20"/>
      <c r="K117" s="20"/>
      <c r="L117" s="20"/>
      <c r="M117" s="20"/>
      <c r="N117" s="21">
        <f t="shared" si="1"/>
        <v>47152.096000000005</v>
      </c>
    </row>
    <row r="118" spans="1:14" ht="12.75">
      <c r="A118" s="19" t="s">
        <v>129</v>
      </c>
      <c r="B118" s="20">
        <v>2146.756</v>
      </c>
      <c r="C118" s="20">
        <v>4751.909</v>
      </c>
      <c r="D118" s="20">
        <v>4136.489</v>
      </c>
      <c r="E118" s="20">
        <v>12564.275</v>
      </c>
      <c r="F118" s="20">
        <v>17254.604</v>
      </c>
      <c r="G118" s="20">
        <v>3729.216</v>
      </c>
      <c r="H118" s="20"/>
      <c r="I118" s="20"/>
      <c r="J118" s="20"/>
      <c r="K118" s="20"/>
      <c r="L118" s="20"/>
      <c r="M118" s="20"/>
      <c r="N118" s="21">
        <f t="shared" si="1"/>
        <v>44583.248999999996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/>
      <c r="I119" s="20"/>
      <c r="J119" s="20"/>
      <c r="K119" s="20"/>
      <c r="L119" s="20"/>
      <c r="M119" s="20"/>
      <c r="N119" s="21">
        <f t="shared" si="1"/>
        <v>43654.397</v>
      </c>
    </row>
    <row r="120" spans="1:14" ht="12.75">
      <c r="A120" s="19" t="s">
        <v>131</v>
      </c>
      <c r="B120" s="20">
        <v>4289.572</v>
      </c>
      <c r="C120" s="20">
        <v>6890.063</v>
      </c>
      <c r="D120" s="20">
        <v>9128.858</v>
      </c>
      <c r="E120" s="20">
        <v>9780.433</v>
      </c>
      <c r="F120" s="20">
        <v>3686.719</v>
      </c>
      <c r="G120" s="20">
        <v>9167.205</v>
      </c>
      <c r="H120" s="20"/>
      <c r="I120" s="20"/>
      <c r="J120" s="20"/>
      <c r="K120" s="20"/>
      <c r="L120" s="20"/>
      <c r="M120" s="20"/>
      <c r="N120" s="21">
        <f t="shared" si="1"/>
        <v>42942.850000000006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>
        <v>7669.652</v>
      </c>
      <c r="H121" s="20"/>
      <c r="I121" s="20"/>
      <c r="J121" s="20"/>
      <c r="K121" s="20"/>
      <c r="L121" s="20"/>
      <c r="M121" s="20"/>
      <c r="N121" s="21">
        <f t="shared" si="1"/>
        <v>42597.981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/>
      <c r="I122" s="20"/>
      <c r="J122" s="20"/>
      <c r="K122" s="20"/>
      <c r="L122" s="20"/>
      <c r="M122" s="20"/>
      <c r="N122" s="21">
        <f t="shared" si="1"/>
        <v>41870.489</v>
      </c>
    </row>
    <row r="123" spans="1:14" ht="12.75">
      <c r="A123" s="19" t="s">
        <v>134</v>
      </c>
      <c r="B123" s="20">
        <v>4986.526</v>
      </c>
      <c r="C123" s="20">
        <v>5620.037</v>
      </c>
      <c r="D123" s="20">
        <v>8793.807</v>
      </c>
      <c r="E123" s="20">
        <v>6754.038</v>
      </c>
      <c r="F123" s="20">
        <v>6991.186</v>
      </c>
      <c r="G123" s="20">
        <v>6103.509</v>
      </c>
      <c r="H123" s="20"/>
      <c r="I123" s="20"/>
      <c r="J123" s="20"/>
      <c r="K123" s="20"/>
      <c r="L123" s="20"/>
      <c r="M123" s="20"/>
      <c r="N123" s="21">
        <f t="shared" si="1"/>
        <v>39249.103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/>
      <c r="I124" s="20"/>
      <c r="J124" s="20"/>
      <c r="K124" s="20"/>
      <c r="L124" s="20"/>
      <c r="M124" s="20"/>
      <c r="N124" s="21">
        <f t="shared" si="1"/>
        <v>34338.585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/>
      <c r="I125" s="20"/>
      <c r="J125" s="20"/>
      <c r="K125" s="20"/>
      <c r="L125" s="20"/>
      <c r="M125" s="20"/>
      <c r="N125" s="21">
        <f t="shared" si="1"/>
        <v>34092.922000000006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/>
      <c r="I126" s="20"/>
      <c r="J126" s="20"/>
      <c r="K126" s="20"/>
      <c r="L126" s="20"/>
      <c r="M126" s="20"/>
      <c r="N126" s="21">
        <f t="shared" si="1"/>
        <v>33246.672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/>
      <c r="I127" s="20"/>
      <c r="J127" s="20"/>
      <c r="K127" s="20"/>
      <c r="L127" s="20"/>
      <c r="M127" s="20"/>
      <c r="N127" s="21">
        <f t="shared" si="1"/>
        <v>32964.003</v>
      </c>
    </row>
    <row r="128" spans="1:14" ht="12.75">
      <c r="A128" s="23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/>
      <c r="I128" s="20"/>
      <c r="J128" s="20"/>
      <c r="K128" s="20"/>
      <c r="L128" s="20"/>
      <c r="M128" s="20"/>
      <c r="N128" s="21">
        <f t="shared" si="1"/>
        <v>32437.498</v>
      </c>
    </row>
    <row r="129" spans="1:14" ht="12.75">
      <c r="A129" s="19" t="s">
        <v>140</v>
      </c>
      <c r="B129" s="20">
        <v>6932.921</v>
      </c>
      <c r="C129" s="20">
        <v>5791.196</v>
      </c>
      <c r="D129" s="20">
        <v>8458.8</v>
      </c>
      <c r="E129" s="20">
        <v>1091.878</v>
      </c>
      <c r="F129" s="20">
        <v>1069.659</v>
      </c>
      <c r="G129" s="20">
        <v>7720.204</v>
      </c>
      <c r="H129" s="20"/>
      <c r="I129" s="20"/>
      <c r="J129" s="20"/>
      <c r="K129" s="20"/>
      <c r="L129" s="20"/>
      <c r="M129" s="20"/>
      <c r="N129" s="21">
        <f t="shared" si="1"/>
        <v>31064.658000000003</v>
      </c>
    </row>
    <row r="130" spans="1:14" ht="12.75">
      <c r="A130" s="19" t="s">
        <v>141</v>
      </c>
      <c r="B130" s="20">
        <v>5412.449</v>
      </c>
      <c r="C130" s="20">
        <v>5334.487</v>
      </c>
      <c r="D130" s="20">
        <v>5502.516</v>
      </c>
      <c r="E130" s="20">
        <v>5036.589</v>
      </c>
      <c r="F130" s="20">
        <v>4724.775</v>
      </c>
      <c r="G130" s="20">
        <v>4427.237</v>
      </c>
      <c r="H130" s="20"/>
      <c r="I130" s="20"/>
      <c r="J130" s="20"/>
      <c r="K130" s="20"/>
      <c r="L130" s="20"/>
      <c r="M130" s="20"/>
      <c r="N130" s="21">
        <f t="shared" si="1"/>
        <v>30438.053</v>
      </c>
    </row>
    <row r="131" spans="1:14" ht="12.75">
      <c r="A131" s="19" t="s">
        <v>142</v>
      </c>
      <c r="B131" s="20">
        <v>9608.146</v>
      </c>
      <c r="C131" s="20">
        <v>1251.201</v>
      </c>
      <c r="D131" s="20">
        <v>9950.941</v>
      </c>
      <c r="E131" s="20">
        <v>4009.021</v>
      </c>
      <c r="F131" s="20">
        <v>1083.71</v>
      </c>
      <c r="G131" s="20">
        <v>4180.377</v>
      </c>
      <c r="H131" s="20"/>
      <c r="I131" s="20"/>
      <c r="J131" s="20"/>
      <c r="K131" s="20"/>
      <c r="L131" s="20"/>
      <c r="M131" s="20"/>
      <c r="N131" s="21">
        <f t="shared" si="1"/>
        <v>30083.396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5090</v>
      </c>
      <c r="H132" s="20"/>
      <c r="I132" s="20"/>
      <c r="J132" s="20"/>
      <c r="K132" s="20"/>
      <c r="L132" s="20"/>
      <c r="M132" s="20"/>
      <c r="N132" s="21">
        <f t="shared" si="1"/>
        <v>29805.491</v>
      </c>
    </row>
    <row r="133" spans="1:14" ht="12.75">
      <c r="A133" s="19" t="s">
        <v>144</v>
      </c>
      <c r="B133" s="20">
        <v>680.589</v>
      </c>
      <c r="C133" s="20">
        <v>1344.537</v>
      </c>
      <c r="D133" s="20">
        <v>674.618</v>
      </c>
      <c r="E133" s="20">
        <v>2341.182</v>
      </c>
      <c r="F133" s="20">
        <v>5806.259</v>
      </c>
      <c r="G133" s="20">
        <v>18230.743</v>
      </c>
      <c r="H133" s="20"/>
      <c r="I133" s="20"/>
      <c r="J133" s="20"/>
      <c r="K133" s="20"/>
      <c r="L133" s="20"/>
      <c r="M133" s="20"/>
      <c r="N133" s="21">
        <f t="shared" si="1"/>
        <v>29077.928</v>
      </c>
    </row>
    <row r="134" spans="1:14" ht="12.75">
      <c r="A134" s="19" t="s">
        <v>145</v>
      </c>
      <c r="B134" s="20">
        <v>2269.196</v>
      </c>
      <c r="C134" s="20">
        <v>8385.279</v>
      </c>
      <c r="D134" s="20">
        <v>2471.949</v>
      </c>
      <c r="E134" s="20">
        <v>10599.759</v>
      </c>
      <c r="F134" s="20">
        <v>1993.472</v>
      </c>
      <c r="G134" s="20">
        <v>1941.367</v>
      </c>
      <c r="H134" s="20"/>
      <c r="I134" s="20"/>
      <c r="J134" s="20"/>
      <c r="K134" s="20"/>
      <c r="L134" s="20"/>
      <c r="M134" s="20"/>
      <c r="N134" s="21">
        <f t="shared" si="1"/>
        <v>27661.022</v>
      </c>
    </row>
    <row r="135" spans="1:14" ht="12.75">
      <c r="A135" s="19" t="s">
        <v>146</v>
      </c>
      <c r="B135" s="20">
        <v>3387.345</v>
      </c>
      <c r="C135" s="20">
        <v>4106.528</v>
      </c>
      <c r="D135" s="20">
        <v>6586.177</v>
      </c>
      <c r="E135" s="20">
        <v>6295.105</v>
      </c>
      <c r="F135" s="20">
        <v>2256.163</v>
      </c>
      <c r="G135" s="20">
        <v>3677.848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26309.165999999997</v>
      </c>
    </row>
    <row r="136" spans="1:14" ht="12.75">
      <c r="A136" s="19" t="s">
        <v>147</v>
      </c>
      <c r="B136" s="20">
        <v>4635.62</v>
      </c>
      <c r="C136" s="20">
        <v>2570.316</v>
      </c>
      <c r="D136" s="20">
        <v>3284.644</v>
      </c>
      <c r="E136" s="20">
        <v>5352.593</v>
      </c>
      <c r="F136" s="20">
        <v>5416.812</v>
      </c>
      <c r="G136" s="20">
        <v>4198.911</v>
      </c>
      <c r="H136" s="20"/>
      <c r="I136" s="20"/>
      <c r="J136" s="20"/>
      <c r="K136" s="20"/>
      <c r="L136" s="20"/>
      <c r="M136" s="20"/>
      <c r="N136" s="21">
        <f t="shared" si="2"/>
        <v>25458.896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>
        <v>4694.325</v>
      </c>
      <c r="H137" s="20"/>
      <c r="I137" s="20"/>
      <c r="J137" s="20"/>
      <c r="K137" s="20"/>
      <c r="L137" s="20"/>
      <c r="M137" s="20"/>
      <c r="N137" s="21">
        <f t="shared" si="2"/>
        <v>25394.439000000002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/>
      <c r="I138" s="20"/>
      <c r="J138" s="20"/>
      <c r="K138" s="20"/>
      <c r="L138" s="20"/>
      <c r="M138" s="20"/>
      <c r="N138" s="21">
        <f t="shared" si="2"/>
        <v>24309.6</v>
      </c>
    </row>
    <row r="139" spans="1:14" ht="12.75">
      <c r="A139" s="19" t="s">
        <v>150</v>
      </c>
      <c r="B139" s="20">
        <v>5884.034</v>
      </c>
      <c r="C139" s="20">
        <v>4397.729</v>
      </c>
      <c r="D139" s="20">
        <v>3257.066</v>
      </c>
      <c r="E139" s="20">
        <v>2736.887</v>
      </c>
      <c r="F139" s="20">
        <v>4483.275</v>
      </c>
      <c r="G139" s="20">
        <v>2757.571</v>
      </c>
      <c r="H139" s="20"/>
      <c r="I139" s="20"/>
      <c r="J139" s="20"/>
      <c r="K139" s="20"/>
      <c r="L139" s="20"/>
      <c r="M139" s="20"/>
      <c r="N139" s="21">
        <f t="shared" si="2"/>
        <v>23516.561999999998</v>
      </c>
    </row>
    <row r="140" spans="1:14" ht="12.75">
      <c r="A140" s="19" t="s">
        <v>151</v>
      </c>
      <c r="B140" s="20">
        <v>2291.845</v>
      </c>
      <c r="C140" s="20">
        <v>3189.245</v>
      </c>
      <c r="D140" s="20">
        <v>4475.409</v>
      </c>
      <c r="E140" s="20">
        <v>6013.465</v>
      </c>
      <c r="F140" s="20">
        <v>4094.989</v>
      </c>
      <c r="G140" s="20">
        <v>3091.725</v>
      </c>
      <c r="H140" s="20"/>
      <c r="I140" s="20"/>
      <c r="J140" s="20"/>
      <c r="K140" s="20"/>
      <c r="L140" s="20"/>
      <c r="M140" s="20"/>
      <c r="N140" s="21">
        <f t="shared" si="2"/>
        <v>23156.678</v>
      </c>
    </row>
    <row r="141" spans="1:14" ht="12.75">
      <c r="A141" s="19" t="s">
        <v>152</v>
      </c>
      <c r="B141" s="20">
        <v>4379.7</v>
      </c>
      <c r="C141" s="20">
        <v>3273.132</v>
      </c>
      <c r="D141" s="20">
        <v>3726.791</v>
      </c>
      <c r="E141" s="20">
        <v>2918.664</v>
      </c>
      <c r="F141" s="20">
        <v>4194.177</v>
      </c>
      <c r="G141" s="20">
        <v>4602.132</v>
      </c>
      <c r="H141" s="20"/>
      <c r="I141" s="20"/>
      <c r="J141" s="20"/>
      <c r="K141" s="20"/>
      <c r="L141" s="20"/>
      <c r="M141" s="20"/>
      <c r="N141" s="21">
        <f t="shared" si="2"/>
        <v>23094.595999999998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/>
      <c r="I142" s="20"/>
      <c r="J142" s="20"/>
      <c r="K142" s="20"/>
      <c r="L142" s="20"/>
      <c r="M142" s="20"/>
      <c r="N142" s="21">
        <f t="shared" si="2"/>
        <v>22913.035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5557.571</v>
      </c>
      <c r="H143" s="20"/>
      <c r="I143" s="20"/>
      <c r="J143" s="20"/>
      <c r="K143" s="20"/>
      <c r="L143" s="20"/>
      <c r="M143" s="20"/>
      <c r="N143" s="21">
        <f t="shared" si="2"/>
        <v>21936.707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/>
      <c r="I144" s="20"/>
      <c r="J144" s="20"/>
      <c r="K144" s="20"/>
      <c r="L144" s="20"/>
      <c r="M144" s="20"/>
      <c r="N144" s="21">
        <f t="shared" si="2"/>
        <v>20239.408</v>
      </c>
    </row>
    <row r="145" spans="1:14" ht="12.75">
      <c r="A145" s="19" t="s">
        <v>156</v>
      </c>
      <c r="B145" s="20">
        <v>3747.994</v>
      </c>
      <c r="C145" s="20">
        <v>2302.374</v>
      </c>
      <c r="D145" s="20">
        <v>3988.362</v>
      </c>
      <c r="E145" s="20">
        <v>2788.499</v>
      </c>
      <c r="F145" s="20">
        <v>3203.747</v>
      </c>
      <c r="G145" s="20">
        <v>2696.86</v>
      </c>
      <c r="H145" s="20"/>
      <c r="I145" s="20"/>
      <c r="J145" s="20"/>
      <c r="K145" s="20"/>
      <c r="L145" s="20"/>
      <c r="M145" s="20"/>
      <c r="N145" s="21">
        <f t="shared" si="2"/>
        <v>18727.836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/>
      <c r="I146" s="20"/>
      <c r="J146" s="20"/>
      <c r="K146" s="20"/>
      <c r="L146" s="20"/>
      <c r="M146" s="20"/>
      <c r="N146" s="21">
        <f t="shared" si="2"/>
        <v>18048.239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2743.697</v>
      </c>
      <c r="E147" s="20">
        <v>3186.96</v>
      </c>
      <c r="F147" s="20">
        <v>3095.117</v>
      </c>
      <c r="G147" s="20">
        <v>3813.994</v>
      </c>
      <c r="H147" s="20"/>
      <c r="I147" s="20"/>
      <c r="J147" s="20"/>
      <c r="K147" s="20"/>
      <c r="L147" s="20"/>
      <c r="M147" s="20"/>
      <c r="N147" s="21">
        <f t="shared" si="2"/>
        <v>17327.591</v>
      </c>
    </row>
    <row r="148" spans="1:14" ht="12.75">
      <c r="A148" s="19" t="s">
        <v>159</v>
      </c>
      <c r="B148" s="20">
        <v>866.889</v>
      </c>
      <c r="C148" s="20">
        <v>422.253</v>
      </c>
      <c r="D148" s="20">
        <v>348.581</v>
      </c>
      <c r="E148" s="20">
        <v>6913.919</v>
      </c>
      <c r="F148" s="20">
        <v>549.945</v>
      </c>
      <c r="G148" s="20">
        <v>7955.748</v>
      </c>
      <c r="H148" s="20"/>
      <c r="I148" s="20"/>
      <c r="J148" s="20"/>
      <c r="K148" s="20"/>
      <c r="L148" s="20"/>
      <c r="M148" s="20"/>
      <c r="N148" s="21">
        <f t="shared" si="2"/>
        <v>17057.335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3180.268</v>
      </c>
      <c r="H149" s="20"/>
      <c r="I149" s="20"/>
      <c r="J149" s="20"/>
      <c r="K149" s="20"/>
      <c r="L149" s="20"/>
      <c r="M149" s="20"/>
      <c r="N149" s="21">
        <f t="shared" si="2"/>
        <v>15919.106000000002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/>
      <c r="I150" s="20"/>
      <c r="J150" s="20"/>
      <c r="K150" s="20"/>
      <c r="L150" s="20"/>
      <c r="M150" s="20"/>
      <c r="N150" s="21">
        <f t="shared" si="2"/>
        <v>15740.67</v>
      </c>
    </row>
    <row r="151" spans="1:14" ht="12.75">
      <c r="A151" s="19" t="s">
        <v>162</v>
      </c>
      <c r="B151" s="20">
        <v>2481.443</v>
      </c>
      <c r="C151" s="20">
        <v>2882.517</v>
      </c>
      <c r="D151" s="20">
        <v>2182.318</v>
      </c>
      <c r="E151" s="20">
        <v>2331.337</v>
      </c>
      <c r="F151" s="20">
        <v>1778.443</v>
      </c>
      <c r="G151" s="20">
        <v>2998.084</v>
      </c>
      <c r="H151" s="20"/>
      <c r="I151" s="20"/>
      <c r="J151" s="20"/>
      <c r="K151" s="20"/>
      <c r="L151" s="20"/>
      <c r="M151" s="20"/>
      <c r="N151" s="21">
        <f t="shared" si="2"/>
        <v>14654.142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/>
      <c r="I152" s="20"/>
      <c r="J152" s="20"/>
      <c r="K152" s="20"/>
      <c r="L152" s="20"/>
      <c r="M152" s="20"/>
      <c r="N152" s="21">
        <f t="shared" si="2"/>
        <v>13602.140000000001</v>
      </c>
    </row>
    <row r="153" spans="1:14" ht="12.75">
      <c r="A153" s="19" t="s">
        <v>164</v>
      </c>
      <c r="B153" s="20">
        <v>1706.626</v>
      </c>
      <c r="C153" s="20">
        <v>1338.026</v>
      </c>
      <c r="D153" s="20">
        <v>3439.633</v>
      </c>
      <c r="E153" s="20">
        <v>2799.74</v>
      </c>
      <c r="F153" s="20">
        <v>2196.944</v>
      </c>
      <c r="G153" s="20">
        <v>2119.962</v>
      </c>
      <c r="H153" s="20"/>
      <c r="I153" s="20"/>
      <c r="J153" s="20"/>
      <c r="K153" s="20"/>
      <c r="L153" s="20"/>
      <c r="M153" s="20"/>
      <c r="N153" s="21">
        <f t="shared" si="2"/>
        <v>13600.930999999999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>
        <v>1926.534</v>
      </c>
      <c r="H154" s="20"/>
      <c r="I154" s="20"/>
      <c r="J154" s="20"/>
      <c r="K154" s="20"/>
      <c r="L154" s="20"/>
      <c r="M154" s="20"/>
      <c r="N154" s="21">
        <f t="shared" si="2"/>
        <v>12747.548999999999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>
        <v>2326.472</v>
      </c>
      <c r="H155" s="20"/>
      <c r="I155" s="20"/>
      <c r="J155" s="20"/>
      <c r="K155" s="20"/>
      <c r="L155" s="20"/>
      <c r="M155" s="20"/>
      <c r="N155" s="21">
        <f t="shared" si="2"/>
        <v>12709.482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1571.835</v>
      </c>
      <c r="H156" s="20"/>
      <c r="I156" s="20"/>
      <c r="J156" s="20"/>
      <c r="K156" s="20"/>
      <c r="L156" s="20"/>
      <c r="M156" s="20"/>
      <c r="N156" s="21">
        <f t="shared" si="2"/>
        <v>12662.448999999997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>
        <v>2300.85</v>
      </c>
      <c r="H157" s="20"/>
      <c r="I157" s="20"/>
      <c r="J157" s="20"/>
      <c r="K157" s="20"/>
      <c r="L157" s="20"/>
      <c r="M157" s="20"/>
      <c r="N157" s="21">
        <f t="shared" si="2"/>
        <v>11949.130000000001</v>
      </c>
    </row>
    <row r="158" spans="1:14" ht="12.75">
      <c r="A158" s="19" t="s">
        <v>169</v>
      </c>
      <c r="B158" s="20">
        <v>7867.282</v>
      </c>
      <c r="C158" s="20">
        <v>117.319</v>
      </c>
      <c r="D158" s="20">
        <v>210.848</v>
      </c>
      <c r="E158" s="20">
        <v>754.61</v>
      </c>
      <c r="F158" s="20">
        <v>141.433</v>
      </c>
      <c r="G158" s="20">
        <v>2611.554</v>
      </c>
      <c r="H158" s="20"/>
      <c r="I158" s="20"/>
      <c r="J158" s="20"/>
      <c r="K158" s="20"/>
      <c r="L158" s="20"/>
      <c r="M158" s="20"/>
      <c r="N158" s="21">
        <f t="shared" si="2"/>
        <v>11703.046000000002</v>
      </c>
    </row>
    <row r="159" spans="1:14" ht="12.75">
      <c r="A159" s="19" t="s">
        <v>170</v>
      </c>
      <c r="B159" s="20">
        <v>975.051</v>
      </c>
      <c r="C159" s="20">
        <v>1211.388</v>
      </c>
      <c r="D159" s="20">
        <v>1796.137</v>
      </c>
      <c r="E159" s="20">
        <v>3284.389</v>
      </c>
      <c r="F159" s="20">
        <v>2649.403</v>
      </c>
      <c r="G159" s="20">
        <v>1171.487</v>
      </c>
      <c r="H159" s="20"/>
      <c r="I159" s="20"/>
      <c r="J159" s="20"/>
      <c r="K159" s="20"/>
      <c r="L159" s="20"/>
      <c r="M159" s="20"/>
      <c r="N159" s="21">
        <f t="shared" si="2"/>
        <v>11087.855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/>
      <c r="I160" s="20"/>
      <c r="J160" s="20"/>
      <c r="K160" s="20"/>
      <c r="L160" s="20"/>
      <c r="M160" s="20"/>
      <c r="N160" s="21">
        <f t="shared" si="2"/>
        <v>10765.784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/>
      <c r="I161" s="20"/>
      <c r="J161" s="20"/>
      <c r="K161" s="20"/>
      <c r="L161" s="20"/>
      <c r="M161" s="20"/>
      <c r="N161" s="21">
        <f t="shared" si="2"/>
        <v>8782.831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/>
      <c r="I162" s="20"/>
      <c r="J162" s="20"/>
      <c r="K162" s="20"/>
      <c r="L162" s="20"/>
      <c r="M162" s="20"/>
      <c r="N162" s="21">
        <f t="shared" si="2"/>
        <v>8506.999</v>
      </c>
    </row>
    <row r="163" spans="1:14" ht="12.75">
      <c r="A163" s="19" t="s">
        <v>174</v>
      </c>
      <c r="B163" s="20">
        <v>304.873</v>
      </c>
      <c r="C163" s="20">
        <v>212.015</v>
      </c>
      <c r="D163" s="20">
        <v>99.363</v>
      </c>
      <c r="E163" s="20">
        <v>4300.649</v>
      </c>
      <c r="F163" s="20">
        <v>2826.928</v>
      </c>
      <c r="G163" s="20">
        <v>692.015</v>
      </c>
      <c r="H163" s="20"/>
      <c r="I163" s="20"/>
      <c r="J163" s="20"/>
      <c r="K163" s="20"/>
      <c r="L163" s="20"/>
      <c r="M163" s="20"/>
      <c r="N163" s="21">
        <f t="shared" si="2"/>
        <v>8435.843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/>
      <c r="I164" s="20"/>
      <c r="J164" s="20"/>
      <c r="K164" s="20"/>
      <c r="L164" s="20"/>
      <c r="M164" s="20"/>
      <c r="N164" s="21">
        <f t="shared" si="2"/>
        <v>7950.5689999999995</v>
      </c>
    </row>
    <row r="165" spans="1:14" ht="12.75">
      <c r="A165" s="19" t="s">
        <v>176</v>
      </c>
      <c r="B165" s="20">
        <v>5751.177</v>
      </c>
      <c r="C165" s="20">
        <v>727.362</v>
      </c>
      <c r="D165" s="20">
        <v>291.77</v>
      </c>
      <c r="E165" s="20">
        <v>38.665</v>
      </c>
      <c r="F165" s="20">
        <v>228.173</v>
      </c>
      <c r="G165" s="20">
        <v>1.522</v>
      </c>
      <c r="H165" s="20"/>
      <c r="I165" s="20"/>
      <c r="J165" s="20"/>
      <c r="K165" s="20"/>
      <c r="L165" s="20"/>
      <c r="M165" s="20"/>
      <c r="N165" s="21">
        <f t="shared" si="2"/>
        <v>7038.668999999999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>
        <v>1346.183</v>
      </c>
      <c r="H166" s="20"/>
      <c r="I166" s="20"/>
      <c r="J166" s="20"/>
      <c r="K166" s="20"/>
      <c r="L166" s="20"/>
      <c r="M166" s="20"/>
      <c r="N166" s="21">
        <f t="shared" si="2"/>
        <v>6861.3820000000005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>
        <v>1369.694</v>
      </c>
      <c r="H167" s="20"/>
      <c r="I167" s="20"/>
      <c r="J167" s="20"/>
      <c r="K167" s="20"/>
      <c r="L167" s="20"/>
      <c r="M167" s="20"/>
      <c r="N167" s="21">
        <f t="shared" si="2"/>
        <v>6358.529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>
        <v>705.482</v>
      </c>
      <c r="H168" s="20"/>
      <c r="I168" s="20"/>
      <c r="J168" s="20"/>
      <c r="K168" s="20"/>
      <c r="L168" s="20"/>
      <c r="M168" s="20"/>
      <c r="N168" s="21">
        <f t="shared" si="2"/>
        <v>5410.625999999999</v>
      </c>
    </row>
    <row r="169" spans="1:14" ht="12.75">
      <c r="A169" s="19" t="s">
        <v>180</v>
      </c>
      <c r="B169" s="20">
        <v>419.682</v>
      </c>
      <c r="C169" s="20">
        <v>455.755</v>
      </c>
      <c r="D169" s="20">
        <v>633.321</v>
      </c>
      <c r="E169" s="20">
        <v>1806.176</v>
      </c>
      <c r="F169" s="20">
        <v>1114.266</v>
      </c>
      <c r="G169" s="20">
        <v>607.505</v>
      </c>
      <c r="H169" s="20"/>
      <c r="I169" s="20"/>
      <c r="J169" s="20"/>
      <c r="K169" s="20"/>
      <c r="L169" s="20"/>
      <c r="M169" s="20"/>
      <c r="N169" s="21">
        <f t="shared" si="2"/>
        <v>5036.705000000001</v>
      </c>
    </row>
    <row r="170" spans="1:14" ht="12.75">
      <c r="A170" s="19" t="s">
        <v>181</v>
      </c>
      <c r="B170" s="20">
        <v>135.197</v>
      </c>
      <c r="C170" s="20">
        <v>11.077</v>
      </c>
      <c r="D170" s="20">
        <v>192.313</v>
      </c>
      <c r="E170" s="20">
        <v>10.193</v>
      </c>
      <c r="F170" s="20">
        <v>346.871</v>
      </c>
      <c r="G170" s="20">
        <v>4317.607</v>
      </c>
      <c r="H170" s="20"/>
      <c r="I170" s="20"/>
      <c r="J170" s="20"/>
      <c r="K170" s="20"/>
      <c r="L170" s="20"/>
      <c r="M170" s="20"/>
      <c r="N170" s="21">
        <f t="shared" si="2"/>
        <v>5013.258</v>
      </c>
    </row>
    <row r="171" spans="1:14" ht="12.75">
      <c r="A171" s="19" t="s">
        <v>182</v>
      </c>
      <c r="B171" s="20">
        <v>244.944</v>
      </c>
      <c r="C171" s="20">
        <v>300.257</v>
      </c>
      <c r="D171" s="20">
        <v>1294.643</v>
      </c>
      <c r="E171" s="20">
        <v>1450.944</v>
      </c>
      <c r="F171" s="20">
        <v>1178.327</v>
      </c>
      <c r="G171" s="20">
        <v>442.479</v>
      </c>
      <c r="H171" s="20"/>
      <c r="I171" s="20"/>
      <c r="J171" s="20"/>
      <c r="K171" s="20"/>
      <c r="L171" s="20"/>
      <c r="M171" s="20"/>
      <c r="N171" s="21">
        <f t="shared" si="2"/>
        <v>4911.594</v>
      </c>
    </row>
    <row r="172" spans="1:14" ht="12.75">
      <c r="A172" s="19" t="s">
        <v>183</v>
      </c>
      <c r="B172" s="20">
        <v>258.368</v>
      </c>
      <c r="C172" s="20">
        <v>2029.118</v>
      </c>
      <c r="D172" s="20">
        <v>499.439</v>
      </c>
      <c r="E172" s="20">
        <v>513.239</v>
      </c>
      <c r="F172" s="20">
        <v>445.354</v>
      </c>
      <c r="G172" s="20">
        <v>606.28</v>
      </c>
      <c r="H172" s="20"/>
      <c r="I172" s="20"/>
      <c r="J172" s="20"/>
      <c r="K172" s="20"/>
      <c r="L172" s="20"/>
      <c r="M172" s="20"/>
      <c r="N172" s="21">
        <f t="shared" si="2"/>
        <v>4351.798</v>
      </c>
    </row>
    <row r="173" spans="1:14" ht="12.75">
      <c r="A173" s="19" t="s">
        <v>184</v>
      </c>
      <c r="B173" s="20">
        <v>399.153</v>
      </c>
      <c r="C173" s="20">
        <v>1519.391</v>
      </c>
      <c r="D173" s="20">
        <v>749.856</v>
      </c>
      <c r="E173" s="20">
        <v>704.298</v>
      </c>
      <c r="F173" s="20">
        <v>414.818</v>
      </c>
      <c r="G173" s="20">
        <v>435.909</v>
      </c>
      <c r="H173" s="20"/>
      <c r="I173" s="20"/>
      <c r="J173" s="20"/>
      <c r="K173" s="20"/>
      <c r="L173" s="20"/>
      <c r="M173" s="20"/>
      <c r="N173" s="21">
        <f t="shared" si="2"/>
        <v>4223.425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>
        <v>781.05</v>
      </c>
      <c r="H174" s="20"/>
      <c r="I174" s="20"/>
      <c r="J174" s="20"/>
      <c r="K174" s="20"/>
      <c r="L174" s="20"/>
      <c r="M174" s="20"/>
      <c r="N174" s="21">
        <f t="shared" si="2"/>
        <v>4163.462</v>
      </c>
    </row>
    <row r="175" spans="1:14" ht="12.75">
      <c r="A175" s="19" t="s">
        <v>186</v>
      </c>
      <c r="B175" s="20">
        <v>179.349</v>
      </c>
      <c r="C175" s="20">
        <v>663.885</v>
      </c>
      <c r="D175" s="20">
        <v>498.157</v>
      </c>
      <c r="E175" s="20">
        <v>1044.158</v>
      </c>
      <c r="F175" s="20">
        <v>886.88</v>
      </c>
      <c r="G175" s="20">
        <v>875.272</v>
      </c>
      <c r="H175" s="20"/>
      <c r="I175" s="20"/>
      <c r="J175" s="20"/>
      <c r="K175" s="20"/>
      <c r="L175" s="20"/>
      <c r="M175" s="20"/>
      <c r="N175" s="21">
        <f t="shared" si="2"/>
        <v>4147.701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1248.245</v>
      </c>
      <c r="H176" s="20"/>
      <c r="I176" s="20"/>
      <c r="J176" s="20"/>
      <c r="K176" s="20"/>
      <c r="L176" s="20"/>
      <c r="M176" s="20"/>
      <c r="N176" s="21">
        <f t="shared" si="2"/>
        <v>4075.677</v>
      </c>
    </row>
    <row r="177" spans="1:14" ht="12.75">
      <c r="A177" s="19" t="s">
        <v>188</v>
      </c>
      <c r="B177" s="20">
        <v>11.375</v>
      </c>
      <c r="C177" s="20">
        <v>146.605</v>
      </c>
      <c r="D177" s="20">
        <v>45.334</v>
      </c>
      <c r="E177" s="20">
        <v>3612.892</v>
      </c>
      <c r="F177" s="20">
        <v>29.266</v>
      </c>
      <c r="G177" s="20">
        <v>11.626</v>
      </c>
      <c r="H177" s="20"/>
      <c r="I177" s="20"/>
      <c r="J177" s="20"/>
      <c r="K177" s="20"/>
      <c r="L177" s="20"/>
      <c r="M177" s="20"/>
      <c r="N177" s="21">
        <f t="shared" si="2"/>
        <v>3857.098</v>
      </c>
    </row>
    <row r="178" spans="1:14" ht="12.75">
      <c r="A178" s="19" t="s">
        <v>189</v>
      </c>
      <c r="B178" s="20">
        <v>666.347</v>
      </c>
      <c r="C178" s="20">
        <v>269.273</v>
      </c>
      <c r="D178" s="20">
        <v>635.458</v>
      </c>
      <c r="E178" s="20">
        <v>726.088</v>
      </c>
      <c r="F178" s="20">
        <v>1048.732</v>
      </c>
      <c r="G178" s="20">
        <v>412.152</v>
      </c>
      <c r="H178" s="20"/>
      <c r="I178" s="20"/>
      <c r="J178" s="20"/>
      <c r="K178" s="20"/>
      <c r="L178" s="20"/>
      <c r="M178" s="20"/>
      <c r="N178" s="21">
        <f t="shared" si="2"/>
        <v>3758.05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/>
      <c r="I179" s="20"/>
      <c r="J179" s="20"/>
      <c r="K179" s="20"/>
      <c r="L179" s="20"/>
      <c r="M179" s="20"/>
      <c r="N179" s="21">
        <f t="shared" si="2"/>
        <v>3409.07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/>
      <c r="I180" s="20"/>
      <c r="J180" s="20"/>
      <c r="K180" s="20"/>
      <c r="L180" s="20"/>
      <c r="M180" s="20"/>
      <c r="N180" s="21">
        <f t="shared" si="2"/>
        <v>3300.172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/>
      <c r="I181" s="20"/>
      <c r="J181" s="20"/>
      <c r="K181" s="20"/>
      <c r="L181" s="20"/>
      <c r="M181" s="20"/>
      <c r="N181" s="21">
        <f t="shared" si="2"/>
        <v>2882.513</v>
      </c>
    </row>
    <row r="182" spans="1:14" ht="12.75">
      <c r="A182" s="19" t="s">
        <v>193</v>
      </c>
      <c r="B182" s="20">
        <v>231.701</v>
      </c>
      <c r="C182" s="20">
        <v>315.801</v>
      </c>
      <c r="D182" s="20">
        <v>749.126</v>
      </c>
      <c r="E182" s="20">
        <v>416.561</v>
      </c>
      <c r="F182" s="20">
        <v>717.704</v>
      </c>
      <c r="G182" s="20">
        <v>449.978</v>
      </c>
      <c r="H182" s="20"/>
      <c r="I182" s="20"/>
      <c r="J182" s="20"/>
      <c r="K182" s="20"/>
      <c r="L182" s="20"/>
      <c r="M182" s="20"/>
      <c r="N182" s="21">
        <f t="shared" si="2"/>
        <v>2880.871</v>
      </c>
    </row>
    <row r="183" spans="1:14" ht="12.75">
      <c r="A183" s="19" t="s">
        <v>194</v>
      </c>
      <c r="B183" s="20">
        <v>23.561</v>
      </c>
      <c r="C183" s="20">
        <v>772.258</v>
      </c>
      <c r="D183" s="20">
        <v>720.366</v>
      </c>
      <c r="E183" s="20">
        <v>411.894</v>
      </c>
      <c r="F183" s="20">
        <v>616.43</v>
      </c>
      <c r="G183" s="20">
        <v>298.638</v>
      </c>
      <c r="H183" s="20"/>
      <c r="I183" s="20"/>
      <c r="J183" s="20"/>
      <c r="K183" s="20"/>
      <c r="L183" s="20"/>
      <c r="M183" s="20"/>
      <c r="N183" s="21">
        <f t="shared" si="2"/>
        <v>2843.147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/>
      <c r="I184" s="20"/>
      <c r="J184" s="20"/>
      <c r="K184" s="20"/>
      <c r="L184" s="20"/>
      <c r="M184" s="20"/>
      <c r="N184" s="21">
        <f t="shared" si="2"/>
        <v>2604.261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/>
      <c r="I185" s="20"/>
      <c r="J185" s="20"/>
      <c r="K185" s="20"/>
      <c r="L185" s="20"/>
      <c r="M185" s="20"/>
      <c r="N185" s="21">
        <f t="shared" si="2"/>
        <v>2601.645</v>
      </c>
    </row>
    <row r="186" spans="1:14" ht="12.75">
      <c r="A186" s="19" t="s">
        <v>197</v>
      </c>
      <c r="B186" s="20">
        <v>223.216</v>
      </c>
      <c r="C186" s="20">
        <v>609.547</v>
      </c>
      <c r="D186" s="20">
        <v>311.354</v>
      </c>
      <c r="E186" s="20">
        <v>564.609</v>
      </c>
      <c r="F186" s="20">
        <v>283.53</v>
      </c>
      <c r="G186" s="20">
        <v>523.236</v>
      </c>
      <c r="H186" s="20"/>
      <c r="I186" s="20"/>
      <c r="J186" s="20"/>
      <c r="K186" s="20"/>
      <c r="L186" s="20"/>
      <c r="M186" s="20"/>
      <c r="N186" s="21">
        <f t="shared" si="2"/>
        <v>2515.492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/>
      <c r="I187" s="20"/>
      <c r="J187" s="20"/>
      <c r="K187" s="20"/>
      <c r="L187" s="20"/>
      <c r="M187" s="20"/>
      <c r="N187" s="21">
        <f t="shared" si="2"/>
        <v>2461.47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/>
      <c r="I188" s="20"/>
      <c r="J188" s="20"/>
      <c r="K188" s="20"/>
      <c r="L188" s="20"/>
      <c r="M188" s="20"/>
      <c r="N188" s="21">
        <f t="shared" si="2"/>
        <v>2289.4930000000004</v>
      </c>
    </row>
    <row r="189" spans="1:14" ht="12.75">
      <c r="A189" s="19" t="s">
        <v>200</v>
      </c>
      <c r="B189" s="20">
        <v>541.848</v>
      </c>
      <c r="C189" s="20">
        <v>284.051</v>
      </c>
      <c r="D189" s="20">
        <v>351.382</v>
      </c>
      <c r="E189" s="20">
        <v>55.62</v>
      </c>
      <c r="F189" s="20">
        <v>67.631</v>
      </c>
      <c r="G189" s="20">
        <v>933.616</v>
      </c>
      <c r="H189" s="20"/>
      <c r="I189" s="20"/>
      <c r="J189" s="20"/>
      <c r="K189" s="20"/>
      <c r="L189" s="20"/>
      <c r="M189" s="20"/>
      <c r="N189" s="21">
        <f t="shared" si="2"/>
        <v>2234.148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/>
      <c r="I190" s="20"/>
      <c r="J190" s="20"/>
      <c r="K190" s="20"/>
      <c r="L190" s="20"/>
      <c r="M190" s="20"/>
      <c r="N190" s="21">
        <f t="shared" si="2"/>
        <v>2195.726</v>
      </c>
    </row>
    <row r="191" spans="1:14" ht="12.75">
      <c r="A191" s="19" t="s">
        <v>202</v>
      </c>
      <c r="B191" s="20">
        <v>276.583</v>
      </c>
      <c r="C191" s="20">
        <v>462.85</v>
      </c>
      <c r="D191" s="20">
        <v>442.231</v>
      </c>
      <c r="E191" s="20">
        <v>374.957</v>
      </c>
      <c r="F191" s="20">
        <v>166.253</v>
      </c>
      <c r="G191" s="20">
        <v>347.185</v>
      </c>
      <c r="H191" s="20"/>
      <c r="I191" s="20"/>
      <c r="J191" s="20"/>
      <c r="K191" s="20"/>
      <c r="L191" s="20"/>
      <c r="M191" s="20"/>
      <c r="N191" s="21">
        <f t="shared" si="2"/>
        <v>2070.059</v>
      </c>
    </row>
    <row r="192" spans="1:14" ht="12.75">
      <c r="A192" s="19" t="s">
        <v>203</v>
      </c>
      <c r="B192" s="20">
        <v>24.775</v>
      </c>
      <c r="C192" s="20">
        <v>113.423</v>
      </c>
      <c r="D192" s="20">
        <v>21.207</v>
      </c>
      <c r="E192" s="20">
        <v>449.204</v>
      </c>
      <c r="F192" s="20">
        <v>476.283</v>
      </c>
      <c r="G192" s="20">
        <v>928.667</v>
      </c>
      <c r="H192" s="20"/>
      <c r="I192" s="20"/>
      <c r="J192" s="20"/>
      <c r="K192" s="20"/>
      <c r="L192" s="20"/>
      <c r="M192" s="20"/>
      <c r="N192" s="21">
        <f t="shared" si="2"/>
        <v>2013.5590000000002</v>
      </c>
    </row>
    <row r="193" spans="1:14" ht="12.75">
      <c r="A193" s="19" t="s">
        <v>204</v>
      </c>
      <c r="B193" s="20">
        <v>266.105</v>
      </c>
      <c r="C193" s="20">
        <v>292.588</v>
      </c>
      <c r="D193" s="20">
        <v>283.731</v>
      </c>
      <c r="E193" s="20">
        <v>395.82</v>
      </c>
      <c r="F193" s="20">
        <v>221.563</v>
      </c>
      <c r="G193" s="20">
        <v>284.746</v>
      </c>
      <c r="H193" s="20"/>
      <c r="I193" s="20"/>
      <c r="J193" s="20"/>
      <c r="K193" s="20"/>
      <c r="L193" s="20"/>
      <c r="M193" s="20"/>
      <c r="N193" s="21">
        <f t="shared" si="2"/>
        <v>1744.5529999999999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/>
      <c r="I194" s="20"/>
      <c r="J194" s="20"/>
      <c r="K194" s="20"/>
      <c r="L194" s="20"/>
      <c r="M194" s="20"/>
      <c r="N194" s="21">
        <f t="shared" si="2"/>
        <v>1697.4710000000002</v>
      </c>
    </row>
    <row r="195" spans="1:14" ht="12.75">
      <c r="A195" s="19" t="s">
        <v>206</v>
      </c>
      <c r="B195" s="20">
        <v>100.631</v>
      </c>
      <c r="C195" s="20">
        <v>360.481</v>
      </c>
      <c r="D195" s="20">
        <v>411.147</v>
      </c>
      <c r="E195" s="20">
        <v>258.089</v>
      </c>
      <c r="F195" s="20">
        <v>293.816</v>
      </c>
      <c r="G195" s="20">
        <v>235.57</v>
      </c>
      <c r="H195" s="20"/>
      <c r="I195" s="20"/>
      <c r="J195" s="20"/>
      <c r="K195" s="20"/>
      <c r="L195" s="20"/>
      <c r="M195" s="20"/>
      <c r="N195" s="21">
        <f t="shared" si="2"/>
        <v>1659.734</v>
      </c>
    </row>
    <row r="196" spans="1:14" ht="12.75">
      <c r="A196" s="19" t="s">
        <v>207</v>
      </c>
      <c r="B196" s="20">
        <v>282.101</v>
      </c>
      <c r="C196" s="20">
        <v>113.64</v>
      </c>
      <c r="D196" s="20">
        <v>206.204</v>
      </c>
      <c r="E196" s="20">
        <v>364.318</v>
      </c>
      <c r="F196" s="20">
        <v>452.875</v>
      </c>
      <c r="G196" s="20">
        <v>162.383</v>
      </c>
      <c r="H196" s="20"/>
      <c r="I196" s="20"/>
      <c r="J196" s="20"/>
      <c r="K196" s="20"/>
      <c r="L196" s="20"/>
      <c r="M196" s="20"/>
      <c r="N196" s="21">
        <f t="shared" si="2"/>
        <v>1581.521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/>
      <c r="I197" s="20"/>
      <c r="J197" s="20"/>
      <c r="K197" s="20"/>
      <c r="L197" s="20"/>
      <c r="M197" s="20"/>
      <c r="N197" s="21">
        <f t="shared" si="2"/>
        <v>1303.493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/>
      <c r="I198" s="20"/>
      <c r="J198" s="20"/>
      <c r="K198" s="20"/>
      <c r="L198" s="20"/>
      <c r="M198" s="20"/>
      <c r="N198" s="21">
        <f t="shared" si="2"/>
        <v>935.2729999999999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892.448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/>
      <c r="I200" s="20"/>
      <c r="J200" s="20"/>
      <c r="K200" s="20"/>
      <c r="L200" s="20"/>
      <c r="M200" s="20"/>
      <c r="N200" s="21">
        <f t="shared" si="3"/>
        <v>843.4019999999999</v>
      </c>
    </row>
    <row r="201" spans="1:14" ht="12.75">
      <c r="A201" s="19" t="s">
        <v>212</v>
      </c>
      <c r="B201" s="20">
        <v>93.872</v>
      </c>
      <c r="C201" s="20"/>
      <c r="D201" s="20">
        <v>450.444</v>
      </c>
      <c r="E201" s="20">
        <v>0.895</v>
      </c>
      <c r="F201" s="20">
        <v>252.842</v>
      </c>
      <c r="G201" s="20"/>
      <c r="H201" s="20"/>
      <c r="I201" s="20"/>
      <c r="J201" s="20"/>
      <c r="K201" s="20"/>
      <c r="L201" s="20"/>
      <c r="M201" s="20"/>
      <c r="N201" s="21">
        <f t="shared" si="3"/>
        <v>798.053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/>
      <c r="I202" s="20"/>
      <c r="J202" s="20"/>
      <c r="K202" s="20"/>
      <c r="L202" s="20"/>
      <c r="M202" s="20"/>
      <c r="N202" s="21">
        <f t="shared" si="3"/>
        <v>692.931</v>
      </c>
    </row>
    <row r="203" spans="1:14" ht="12.75">
      <c r="A203" s="19" t="s">
        <v>214</v>
      </c>
      <c r="B203" s="20">
        <v>150</v>
      </c>
      <c r="C203" s="20"/>
      <c r="D203" s="20">
        <v>115</v>
      </c>
      <c r="E203" s="20">
        <v>158.296</v>
      </c>
      <c r="F203" s="20">
        <v>48.96</v>
      </c>
      <c r="G203" s="20">
        <v>150</v>
      </c>
      <c r="H203" s="20"/>
      <c r="I203" s="20"/>
      <c r="J203" s="20"/>
      <c r="K203" s="20"/>
      <c r="L203" s="20"/>
      <c r="M203" s="20"/>
      <c r="N203" s="21">
        <f t="shared" si="3"/>
        <v>622.256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/>
      <c r="I204" s="20"/>
      <c r="J204" s="20"/>
      <c r="K204" s="20"/>
      <c r="L204" s="20"/>
      <c r="M204" s="20"/>
      <c r="N204" s="21">
        <f t="shared" si="3"/>
        <v>598.753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/>
      <c r="I205" s="20"/>
      <c r="J205" s="20"/>
      <c r="K205" s="20"/>
      <c r="L205" s="20"/>
      <c r="M205" s="20"/>
      <c r="N205" s="21">
        <f t="shared" si="3"/>
        <v>512.175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/>
      <c r="I206" s="20"/>
      <c r="J206" s="20"/>
      <c r="K206" s="20"/>
      <c r="L206" s="20"/>
      <c r="M206" s="20"/>
      <c r="N206" s="21">
        <f t="shared" si="3"/>
        <v>500.501</v>
      </c>
    </row>
    <row r="207" spans="1:14" ht="12.75">
      <c r="A207" s="23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/>
      <c r="I207" s="20"/>
      <c r="J207" s="20"/>
      <c r="K207" s="20"/>
      <c r="L207" s="20"/>
      <c r="M207" s="20"/>
      <c r="N207" s="21">
        <f t="shared" si="3"/>
        <v>492.996</v>
      </c>
    </row>
    <row r="208" spans="1:14" ht="12.75">
      <c r="A208" s="19" t="s">
        <v>219</v>
      </c>
      <c r="B208" s="20">
        <v>61.401</v>
      </c>
      <c r="C208" s="20">
        <v>62.163</v>
      </c>
      <c r="D208" s="20">
        <v>101.611</v>
      </c>
      <c r="E208" s="20">
        <v>177.676</v>
      </c>
      <c r="F208" s="20">
        <v>27.739</v>
      </c>
      <c r="G208" s="20">
        <v>1.684</v>
      </c>
      <c r="H208" s="20"/>
      <c r="I208" s="20"/>
      <c r="J208" s="20"/>
      <c r="K208" s="20"/>
      <c r="L208" s="20"/>
      <c r="M208" s="20"/>
      <c r="N208" s="21">
        <f t="shared" si="3"/>
        <v>432.274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/>
      <c r="I209" s="20"/>
      <c r="J209" s="20"/>
      <c r="K209" s="20"/>
      <c r="L209" s="20"/>
      <c r="M209" s="20"/>
      <c r="N209" s="21">
        <f t="shared" si="3"/>
        <v>364.331</v>
      </c>
    </row>
    <row r="210" spans="1:14" ht="12.75">
      <c r="A210" s="19" t="s">
        <v>221</v>
      </c>
      <c r="B210" s="20"/>
      <c r="C210" s="20">
        <v>50.044</v>
      </c>
      <c r="D210" s="20">
        <v>102.258</v>
      </c>
      <c r="E210" s="20">
        <v>34.629</v>
      </c>
      <c r="F210" s="20">
        <v>152.931</v>
      </c>
      <c r="G210" s="20">
        <v>20.413</v>
      </c>
      <c r="H210" s="20"/>
      <c r="I210" s="20"/>
      <c r="J210" s="20"/>
      <c r="K210" s="20"/>
      <c r="L210" s="20"/>
      <c r="M210" s="20"/>
      <c r="N210" s="21">
        <f t="shared" si="3"/>
        <v>360.275</v>
      </c>
    </row>
    <row r="211" spans="1:14" ht="12.75">
      <c r="A211" s="19" t="s">
        <v>222</v>
      </c>
      <c r="B211" s="20">
        <v>54.18</v>
      </c>
      <c r="C211" s="20">
        <v>152.775</v>
      </c>
      <c r="D211" s="20">
        <v>152.775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359.73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/>
      <c r="I212" s="20"/>
      <c r="J212" s="20"/>
      <c r="K212" s="20"/>
      <c r="L212" s="20"/>
      <c r="M212" s="20"/>
      <c r="N212" s="21">
        <f t="shared" si="3"/>
        <v>350.92900000000003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/>
      <c r="I213" s="20"/>
      <c r="J213" s="20"/>
      <c r="K213" s="20"/>
      <c r="L213" s="20"/>
      <c r="M213" s="20"/>
      <c r="N213" s="21">
        <f t="shared" si="3"/>
        <v>338.46000000000004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/>
      <c r="I214" s="20"/>
      <c r="J214" s="20"/>
      <c r="K214" s="20"/>
      <c r="L214" s="20"/>
      <c r="M214" s="20"/>
      <c r="N214" s="21">
        <f t="shared" si="3"/>
        <v>315.92999999999995</v>
      </c>
    </row>
    <row r="215" spans="1:14" ht="12.75">
      <c r="A215" s="19" t="s">
        <v>226</v>
      </c>
      <c r="B215" s="20">
        <v>98.136</v>
      </c>
      <c r="C215" s="20"/>
      <c r="D215" s="20">
        <v>29.722</v>
      </c>
      <c r="E215" s="20">
        <v>26.45</v>
      </c>
      <c r="F215" s="20">
        <v>31.704</v>
      </c>
      <c r="G215" s="20">
        <v>123.854</v>
      </c>
      <c r="H215" s="20"/>
      <c r="I215" s="20"/>
      <c r="J215" s="20"/>
      <c r="K215" s="20"/>
      <c r="L215" s="20"/>
      <c r="M215" s="20"/>
      <c r="N215" s="21">
        <f t="shared" si="3"/>
        <v>309.866</v>
      </c>
    </row>
    <row r="216" spans="1:14" ht="12.75">
      <c r="A216" s="19" t="s">
        <v>227</v>
      </c>
      <c r="B216" s="20">
        <v>21.238</v>
      </c>
      <c r="C216" s="20">
        <v>11.019</v>
      </c>
      <c r="D216" s="20">
        <v>115.491</v>
      </c>
      <c r="E216" s="20">
        <v>63.57</v>
      </c>
      <c r="F216" s="20">
        <v>52.003</v>
      </c>
      <c r="G216" s="20">
        <v>15.9</v>
      </c>
      <c r="H216" s="20"/>
      <c r="I216" s="20"/>
      <c r="J216" s="20"/>
      <c r="K216" s="20"/>
      <c r="L216" s="20"/>
      <c r="M216" s="20"/>
      <c r="N216" s="21">
        <f t="shared" si="3"/>
        <v>279.22099999999995</v>
      </c>
    </row>
    <row r="217" spans="1:14" ht="12.75">
      <c r="A217" s="19" t="s">
        <v>228</v>
      </c>
      <c r="B217" s="20">
        <v>154.862</v>
      </c>
      <c r="C217" s="20">
        <v>14.25</v>
      </c>
      <c r="D217" s="20"/>
      <c r="E217" s="20">
        <v>20.135</v>
      </c>
      <c r="F217" s="20">
        <v>29.697</v>
      </c>
      <c r="G217" s="20">
        <v>12.598</v>
      </c>
      <c r="H217" s="20"/>
      <c r="I217" s="20"/>
      <c r="J217" s="20"/>
      <c r="K217" s="20"/>
      <c r="L217" s="20"/>
      <c r="M217" s="20"/>
      <c r="N217" s="21">
        <f t="shared" si="3"/>
        <v>231.542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/>
      <c r="I218" s="20"/>
      <c r="J218" s="20"/>
      <c r="K218" s="20"/>
      <c r="L218" s="20"/>
      <c r="M218" s="20"/>
      <c r="N218" s="21">
        <f t="shared" si="3"/>
        <v>213.79200000000003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>
        <v>22.714</v>
      </c>
      <c r="H219" s="20"/>
      <c r="I219" s="20"/>
      <c r="J219" s="20"/>
      <c r="K219" s="20"/>
      <c r="L219" s="20"/>
      <c r="M219" s="20"/>
      <c r="N219" s="21">
        <f t="shared" si="3"/>
        <v>190.962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/>
      <c r="I220" s="20"/>
      <c r="J220" s="20"/>
      <c r="K220" s="20"/>
      <c r="L220" s="20"/>
      <c r="M220" s="20"/>
      <c r="N220" s="21">
        <f t="shared" si="3"/>
        <v>183.646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/>
      <c r="I223" s="20"/>
      <c r="J223" s="20"/>
      <c r="K223" s="20"/>
      <c r="L223" s="20"/>
      <c r="M223" s="20"/>
      <c r="N223" s="21">
        <f t="shared" si="3"/>
        <v>108.268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/>
      <c r="I224" s="20"/>
      <c r="J224" s="20"/>
      <c r="K224" s="20"/>
      <c r="L224" s="20"/>
      <c r="M224" s="20"/>
      <c r="N224" s="21">
        <f t="shared" si="3"/>
        <v>89.326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82.154</v>
      </c>
    </row>
    <row r="226" spans="1:14" ht="12.75">
      <c r="A226" s="19" t="s">
        <v>237</v>
      </c>
      <c r="B226" s="20">
        <v>48.773</v>
      </c>
      <c r="C226" s="20">
        <v>18.525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67.298</v>
      </c>
    </row>
    <row r="227" spans="1:14" ht="12.75">
      <c r="A227" s="19" t="s">
        <v>238</v>
      </c>
      <c r="B227" s="20">
        <v>21.22</v>
      </c>
      <c r="C227" s="20"/>
      <c r="D227" s="20"/>
      <c r="E227" s="20">
        <v>21.03</v>
      </c>
      <c r="F227" s="20">
        <v>10.316</v>
      </c>
      <c r="G227" s="20">
        <v>10.818</v>
      </c>
      <c r="H227" s="20"/>
      <c r="I227" s="20"/>
      <c r="J227" s="20"/>
      <c r="K227" s="20"/>
      <c r="L227" s="20"/>
      <c r="M227" s="20"/>
      <c r="N227" s="21">
        <f t="shared" si="3"/>
        <v>63.384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/>
      <c r="I228" s="20"/>
      <c r="J228" s="20"/>
      <c r="K228" s="20"/>
      <c r="L228" s="20"/>
      <c r="M228" s="20"/>
      <c r="N228" s="21">
        <f t="shared" si="3"/>
        <v>60.187</v>
      </c>
    </row>
    <row r="229" spans="1:14" ht="12.75">
      <c r="A229" s="19" t="s">
        <v>240</v>
      </c>
      <c r="B229" s="20">
        <v>28.584</v>
      </c>
      <c r="C229" s="20"/>
      <c r="D229" s="20">
        <v>11.701</v>
      </c>
      <c r="E229" s="20">
        <v>18.729</v>
      </c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59.013999999999996</v>
      </c>
    </row>
    <row r="230" spans="1:14" ht="12.75">
      <c r="A230" s="19" t="s">
        <v>241</v>
      </c>
      <c r="B230" s="20">
        <v>3.694</v>
      </c>
      <c r="C230" s="20">
        <v>12.89</v>
      </c>
      <c r="D230" s="20">
        <v>6.602</v>
      </c>
      <c r="E230" s="20">
        <v>2.774</v>
      </c>
      <c r="F230" s="20">
        <v>29.83</v>
      </c>
      <c r="G230" s="20">
        <v>1.818</v>
      </c>
      <c r="H230" s="20"/>
      <c r="I230" s="20"/>
      <c r="J230" s="20"/>
      <c r="K230" s="20"/>
      <c r="L230" s="20"/>
      <c r="M230" s="20"/>
      <c r="N230" s="21">
        <f t="shared" si="3"/>
        <v>57.608</v>
      </c>
    </row>
    <row r="231" spans="1:14" ht="12.75">
      <c r="A231" s="19" t="s">
        <v>242</v>
      </c>
      <c r="B231" s="20">
        <v>4.354</v>
      </c>
      <c r="C231" s="20"/>
      <c r="D231" s="20"/>
      <c r="E231" s="20"/>
      <c r="F231" s="20">
        <v>40.793</v>
      </c>
      <c r="G231" s="20">
        <v>12.255</v>
      </c>
      <c r="H231" s="20"/>
      <c r="I231" s="20"/>
      <c r="J231" s="20"/>
      <c r="K231" s="20"/>
      <c r="L231" s="20"/>
      <c r="M231" s="20"/>
      <c r="N231" s="21">
        <f t="shared" si="3"/>
        <v>57.402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/>
      <c r="L232" s="20"/>
      <c r="M232" s="20"/>
      <c r="N232" s="21">
        <f t="shared" si="3"/>
        <v>48.059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/>
      <c r="I233" s="20"/>
      <c r="J233" s="20"/>
      <c r="K233" s="20"/>
      <c r="L233" s="20"/>
      <c r="M233" s="20"/>
      <c r="N233" s="21">
        <f t="shared" si="3"/>
        <v>36.171</v>
      </c>
    </row>
    <row r="234" spans="1:14" ht="12.75">
      <c r="A234" s="19" t="s">
        <v>245</v>
      </c>
      <c r="B234" s="20">
        <v>15.071</v>
      </c>
      <c r="C234" s="20"/>
      <c r="D234" s="20"/>
      <c r="E234" s="20">
        <v>19.449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34.52</v>
      </c>
    </row>
    <row r="235" spans="1:14" ht="12.75">
      <c r="A235" s="19" t="s">
        <v>246</v>
      </c>
      <c r="B235" s="20">
        <v>32.629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32.629</v>
      </c>
    </row>
    <row r="236" spans="1:14" ht="12.75">
      <c r="A236" s="19" t="s">
        <v>247</v>
      </c>
      <c r="B236" s="20"/>
      <c r="C236" s="20">
        <v>30.107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30.107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/>
      <c r="I237" s="20"/>
      <c r="J237" s="20"/>
      <c r="K237" s="20"/>
      <c r="L237" s="20"/>
      <c r="M237" s="20"/>
      <c r="N237" s="21">
        <f t="shared" si="3"/>
        <v>28.991</v>
      </c>
    </row>
    <row r="238" spans="1:14" ht="12.75">
      <c r="A238" s="19" t="s">
        <v>249</v>
      </c>
      <c r="B238" s="20"/>
      <c r="C238" s="20"/>
      <c r="D238" s="20"/>
      <c r="E238" s="20"/>
      <c r="F238" s="20">
        <v>27.94</v>
      </c>
      <c r="G238" s="20"/>
      <c r="H238" s="20"/>
      <c r="I238" s="20"/>
      <c r="J238" s="20"/>
      <c r="K238" s="20"/>
      <c r="L238" s="20"/>
      <c r="M238" s="20"/>
      <c r="N238" s="21">
        <f t="shared" si="3"/>
        <v>27.94</v>
      </c>
    </row>
    <row r="239" spans="1:14" ht="12.75">
      <c r="A239" s="19" t="s">
        <v>250</v>
      </c>
      <c r="B239" s="20"/>
      <c r="C239" s="20">
        <v>6.608</v>
      </c>
      <c r="D239" s="20"/>
      <c r="E239" s="20">
        <v>11.76</v>
      </c>
      <c r="F239" s="20"/>
      <c r="G239" s="20">
        <v>8.104</v>
      </c>
      <c r="H239" s="20"/>
      <c r="I239" s="20"/>
      <c r="J239" s="20"/>
      <c r="K239" s="20"/>
      <c r="L239" s="20"/>
      <c r="M239" s="20"/>
      <c r="N239" s="21">
        <f t="shared" si="3"/>
        <v>26.471999999999998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/>
      <c r="M240" s="20"/>
      <c r="N240" s="21">
        <f t="shared" si="3"/>
        <v>26.068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25.898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/>
      <c r="M242" s="20"/>
      <c r="N242" s="21">
        <f t="shared" si="3"/>
        <v>24.621000000000002</v>
      </c>
    </row>
    <row r="243" spans="1:14" ht="12.75">
      <c r="A243" s="19" t="s">
        <v>254</v>
      </c>
      <c r="B243" s="20"/>
      <c r="C243" s="20"/>
      <c r="D243" s="20"/>
      <c r="E243" s="20"/>
      <c r="F243" s="20">
        <v>10.115</v>
      </c>
      <c r="G243" s="20">
        <v>13.063</v>
      </c>
      <c r="H243" s="20"/>
      <c r="I243" s="20"/>
      <c r="J243" s="20"/>
      <c r="K243" s="20"/>
      <c r="L243" s="20"/>
      <c r="M243" s="20"/>
      <c r="N243" s="21">
        <f t="shared" si="3"/>
        <v>23.178</v>
      </c>
    </row>
    <row r="244" spans="1:14" ht="12.75">
      <c r="A244" s="19" t="s">
        <v>255</v>
      </c>
      <c r="B244" s="20"/>
      <c r="C244" s="20"/>
      <c r="D244" s="20"/>
      <c r="E244" s="20"/>
      <c r="F244" s="20">
        <v>21.34</v>
      </c>
      <c r="G244" s="20"/>
      <c r="H244" s="20"/>
      <c r="I244" s="20"/>
      <c r="J244" s="20"/>
      <c r="K244" s="20"/>
      <c r="L244" s="20"/>
      <c r="M244" s="20"/>
      <c r="N244" s="21">
        <f t="shared" si="3"/>
        <v>21.34</v>
      </c>
    </row>
    <row r="245" spans="1:14" ht="12.75">
      <c r="A245" s="19" t="s">
        <v>256</v>
      </c>
      <c r="B245" s="20"/>
      <c r="C245" s="20"/>
      <c r="D245" s="20">
        <v>20.88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20.88</v>
      </c>
    </row>
    <row r="246" spans="1:14" ht="12.75">
      <c r="A246" s="19" t="s">
        <v>257</v>
      </c>
      <c r="B246" s="20"/>
      <c r="C246" s="20"/>
      <c r="D246" s="20"/>
      <c r="E246" s="20">
        <v>18.242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18.242</v>
      </c>
    </row>
    <row r="247" spans="1:14" ht="12.75">
      <c r="A247" s="19" t="s">
        <v>258</v>
      </c>
      <c r="B247" s="20">
        <v>16.928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16.928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11981396.092999998</v>
      </c>
      <c r="C263" s="25">
        <f>SUM(C7:C262)</f>
        <v>12061405.182999993</v>
      </c>
      <c r="D263" s="25">
        <f aca="true" t="shared" si="4" ref="D263:N263">SUM(D7:D262)</f>
        <v>12977522.47300001</v>
      </c>
      <c r="E263" s="25">
        <f t="shared" si="4"/>
        <v>13122310.342000011</v>
      </c>
      <c r="F263" s="25">
        <f t="shared" si="4"/>
        <v>13394292.354999999</v>
      </c>
      <c r="G263" s="25">
        <f t="shared" si="4"/>
        <v>12544008.533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76080934.97899996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2014-07-01T12:21:23Z</dcterms:created>
  <dcterms:modified xsi:type="dcterms:W3CDTF">2014-07-01T12:21:53Z</dcterms:modified>
  <cp:category/>
  <cp:version/>
  <cp:contentType/>
  <cp:contentStatus/>
</cp:coreProperties>
</file>