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Haziran 2018\"/>
    </mc:Choice>
  </mc:AlternateContent>
  <bookViews>
    <workbookView xWindow="0" yWindow="0" windowWidth="16710" windowHeight="5130"/>
  </bookViews>
  <sheets>
    <sheet name="GUNLUK_KONSOLIDE_ULKE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<sst xmlns="http://schemas.openxmlformats.org/spreadsheetml/2006/main" count="268" uniqueCount="264">
  <si>
    <t>TOPLAM</t>
  </si>
  <si>
    <t>ZIMBABVE</t>
  </si>
  <si>
    <t>ZAMBIA</t>
  </si>
  <si>
    <t>YUNANİSTAN</t>
  </si>
  <si>
    <t>YENI ZELANDA</t>
  </si>
  <si>
    <t>YENI KALODENYA VE BA</t>
  </si>
  <si>
    <t xml:space="preserve">YEMEN </t>
  </si>
  <si>
    <t>VİETNAM (GÜNEY)</t>
  </si>
  <si>
    <t xml:space="preserve">VIETNAM </t>
  </si>
  <si>
    <t xml:space="preserve">VENUATU </t>
  </si>
  <si>
    <t>VENEZUELLA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</si>
  <si>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</si>
  <si>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</si>
  <si>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</si>
  <si>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</si>
  <si>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</si>
  <si>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</si>
  <si>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</si>
  <si>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</si>
  <si>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</si>
  <si>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</si>
  <si>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</si>
  <si>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</si>
  <si>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</si>
  <si>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</si>
  <si>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</si>
  <si>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</si>
  <si>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</si>
  <si>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</si>
  <si>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</si>
  <si>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</si>
  <si>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</si>
  <si>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</si>
  <si>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</si>
  <si>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</si>
  <si>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</si>
  <si>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</si>
  <si>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</si>
  <si>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</si>
  <si>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</si>
  <si>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ST.PIERRE VE MIQUELO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</si>
  <si>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</si>
  <si>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</si>
  <si>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</si>
  <si>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</si>
  <si>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</si>
  <si>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</si>
  <si>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</si>
  <si>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</si>
  <si>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</si>
  <si>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</si>
  <si>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</si>
  <si>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</si>
  <si>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</si>
  <si>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</si>
  <si>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</si>
  <si>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</si>
  <si>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</si>
  <si>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</si>
  <si>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</si>
  <si>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</si>
  <si>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</si>
  <si>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</si>
  <si>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</si>
  <si>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</si>
  <si>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</si>
  <si>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</si>
  <si>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</si>
  <si>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</si>
  <si>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</si>
  <si>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</si>
  <si>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</si>
  <si>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</si>
  <si>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</si>
  <si>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</si>
  <si>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</si>
  <si>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</si>
  <si>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</si>
  <si>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</si>
  <si>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</si>
  <si>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</si>
  <si>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MONACO</t>
  </si>
  <si>
    <t>MOLDAVYA</t>
  </si>
  <si>
    <t>MOGOLISTAN</t>
  </si>
  <si>
    <t>MİKRONEZYA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</si>
  <si>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</si>
  <si>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</si>
  <si>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</si>
  <si>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</si>
  <si>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</si>
  <si>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</si>
  <si>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</si>
  <si>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</si>
  <si>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</si>
  <si>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</si>
  <si>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</si>
  <si>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</si>
  <si>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</si>
  <si>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</si>
  <si>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</si>
  <si>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</si>
  <si>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</si>
  <si>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</si>
  <si>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</si>
  <si>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</si>
  <si>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</si>
  <si>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</si>
  <si>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</si>
  <si>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</si>
  <si>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</si>
  <si>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</si>
  <si>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</si>
  <si>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</si>
  <si>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</si>
  <si>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</si>
  <si>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</si>
  <si>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</si>
  <si>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</si>
  <si>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</si>
  <si>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</si>
  <si>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</si>
  <si>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</si>
  <si>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</si>
  <si>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</si>
  <si>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</si>
  <si>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</si>
  <si>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</si>
  <si>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</si>
  <si>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</si>
  <si>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</si>
  <si>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</si>
  <si>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</si>
  <si>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</si>
  <si>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</si>
  <si>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</si>
  <si>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</si>
  <si>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</si>
  <si>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</si>
  <si>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</si>
  <si>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</si>
  <si>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</si>
  <si>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</si>
  <si>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</si>
  <si>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</si>
  <si>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</si>
  <si>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İNGİLİZ HİNT OKY.TOP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</si>
  <si>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</si>
  <si>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</si>
  <si>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</si>
  <si>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</si>
  <si>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</si>
  <si>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</si>
  <si>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</si>
  <si>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</si>
  <si>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</si>
  <si>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</si>
  <si>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</si>
  <si>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</si>
  <si>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</si>
  <si>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</si>
  <si>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</si>
  <si>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</si>
  <si>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</si>
  <si>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</si>
  <si>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</si>
  <si>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</si>
  <si>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</si>
  <si>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</si>
  <si>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</si>
  <si>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</si>
  <si>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</si>
  <si>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</si>
  <si>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</si>
  <si>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</si>
  <si>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</si>
  <si>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</si>
  <si>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</si>
  <si>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</si>
  <si>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</si>
  <si>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</si>
  <si>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</si>
  <si>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</si>
  <si>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</si>
  <si>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</si>
  <si>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</si>
  <si>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</si>
  <si>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</si>
  <si>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</si>
  <si>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</si>
  <si>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</si>
  <si>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</si>
  <si>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</si>
  <si>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</si>
  <si>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</si>
  <si>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</si>
  <si>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</si>
  <si>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 xml:space="preserve">CURACAO ADASI </t>
  </si>
  <si>
    <t>COOK ADALARI</t>
  </si>
  <si>
    <t>CIBUTI</t>
  </si>
  <si>
    <t>CEZAYİR</t>
  </si>
  <si>
    <t xml:space="preserve">CEUTA 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</si>
  <si>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</si>
  <si>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</si>
  <si>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</si>
  <si>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</si>
  <si>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</si>
  <si>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</si>
  <si>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</si>
  <si>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</si>
  <si>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</si>
  <si>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</si>
  <si>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</si>
  <si>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BOUVET ADASI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</si>
  <si>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</si>
  <si>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</si>
  <si>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</si>
  <si>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</si>
  <si>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</si>
  <si>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</si>
  <si>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</si>
  <si>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</si>
  <si>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</si>
  <si>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</si>
  <si>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</si>
  <si>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</si>
  <si>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</si>
  <si>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</si>
  <si>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</si>
  <si>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</si>
  <si>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</si>
  <si>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</si>
  <si>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</si>
  <si>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</si>
  <si>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</si>
  <si>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</si>
  <si>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</si>
  <si>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</si>
  <si>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</si>
  <si>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</si>
  <si>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</si>
  <si>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</si>
  <si>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</si>
  <si>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</si>
  <si>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</si>
  <si>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</si>
  <si>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</si>
  <si>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</si>
  <si>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ABD VİRJİN ADALARI</t>
  </si>
  <si>
    <t>DEĞ.</t>
  </si>
  <si>
    <t>ULKE</t>
  </si>
  <si>
    <t xml:space="preserve">KANARYA ADALARI </t>
  </si>
  <si>
    <t>BELÇİKA-LÜKSEMBURG</t>
  </si>
  <si>
    <t>TÜRKİYE(GEMİ)</t>
  </si>
  <si>
    <t>VİETNAM (KUZEY)</t>
  </si>
  <si>
    <t>KUZEY İRLANDA</t>
  </si>
  <si>
    <t>REUNION</t>
  </si>
  <si>
    <t>ÇEÇEN CUMHURİYETİ</t>
  </si>
  <si>
    <t>MYANMAR</t>
  </si>
  <si>
    <t>30 HAZIRAN</t>
  </si>
  <si>
    <t>1 - 30 HAZIRAN</t>
  </si>
  <si>
    <t>1 - 30 MAYıS</t>
  </si>
  <si>
    <t>1 OCAK  -  30 HAZIRAN</t>
  </si>
  <si>
    <t>YAKUTİSTAN</t>
  </si>
  <si>
    <t>30.06.2018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</si>
</sst>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XFD1048576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263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258</v>
      </c>
      <c r="D3" s="11"/>
      <c r="E3" s="11"/>
      <c r="F3" s="11" t="s">
        <v>259</v>
      </c>
      <c r="G3" s="11"/>
      <c r="H3" s="11"/>
      <c r="I3" s="11" t="s">
        <v>260</v>
      </c>
      <c r="J3" s="11"/>
      <c r="K3" s="11" t="s">
        <v>261</v>
      </c>
      <c r="L3" s="11"/>
      <c r="M3" s="11"/>
    </row>
    <row r="4" spans="1:13" x14ac:dyDescent="0.2">
      <c r="A4" s="6" t="s">
        <v>249</v>
      </c>
      <c r="B4" s="6"/>
      <c r="C4" s="8">
        <v>2017</v>
      </c>
      <c r="D4" s="8">
        <v>2018</v>
      </c>
      <c r="E4" s="7" t="s">
        <v>248</v>
      </c>
      <c r="F4" s="8">
        <v>2017</v>
      </c>
      <c r="G4" s="8">
        <v>2018</v>
      </c>
      <c r="H4" s="7" t="s">
        <v>248</v>
      </c>
      <c r="I4" s="8">
        <v>2018</v>
      </c>
      <c r="J4" s="7" t="s">
        <v>248</v>
      </c>
      <c r="K4" s="8">
        <v>2017</v>
      </c>
      <c r="L4" s="8">
        <v>2018</v>
      </c>
      <c r="M4" s="7" t="s">
        <v>248</v>
      </c>
    </row>
    <row r="5" spans="1:13" x14ac:dyDescent="0.2">
      <c r="A5" s="1" t="s">
        <v>247</v>
      </c>
      <c r="C5" s="2">
        <v>0</v>
      </c>
      <c r="D5" s="2">
        <v>0</v>
      </c>
      <c r="E5" s="3" t="str">
        <f t="shared" ref="E5:E68" si="0">IF(C5=0,"",(D5/C5-1))</f>
        <v/>
      </c>
      <c r="F5" s="2">
        <v>0</v>
      </c>
      <c r="G5" s="2">
        <v>10.952999999999999</v>
      </c>
      <c r="H5" s="3" t="str">
        <f t="shared" ref="H5:H68" si="1">IF(F5=0,"",(G5/F5-1))</f>
        <v/>
      </c>
      <c r="I5" s="2">
        <v>0</v>
      </c>
      <c r="J5" s="3" t="str">
        <f t="shared" ref="J5:J68" si="2">IF(I5=0,"",(G5/I5-1))</f>
        <v/>
      </c>
      <c r="K5" s="2">
        <v>85.264039999999994</v>
      </c>
      <c r="L5" s="2">
        <v>23.378160000000001</v>
      </c>
      <c r="M5" s="3">
        <f t="shared" ref="M5:M68" si="3">IF(K5=0,"",(L5/K5-1))</f>
        <v>-0.72581454033845916</v>
      </c>
    </row>
    <row r="6" spans="1:13" x14ac:dyDescent="0.2">
      <c r="A6" s="1" t="s">
        <v>246</v>
      </c>
      <c r="C6" s="2">
        <v>782.78106000000002</v>
      </c>
      <c r="D6" s="2">
        <v>0</v>
      </c>
      <c r="E6" s="3">
        <f t="shared" si="0"/>
        <v>-1</v>
      </c>
      <c r="F6" s="2">
        <v>6005.1806999999999</v>
      </c>
      <c r="G6" s="2">
        <v>7272.6535599999997</v>
      </c>
      <c r="H6" s="3">
        <f t="shared" si="1"/>
        <v>0.2110632341171681</v>
      </c>
      <c r="I6" s="2">
        <v>5141.65661</v>
      </c>
      <c r="J6" s="3">
        <f t="shared" si="2"/>
        <v>0.41445726769372881</v>
      </c>
      <c r="K6" s="2">
        <v>33739.689400000003</v>
      </c>
      <c r="L6" s="2">
        <v>38652.961750000002</v>
      </c>
      <c r="M6" s="3">
        <f t="shared" si="3"/>
        <v>0.14562292769654239</v>
      </c>
    </row>
    <row r="7" spans="1:13" x14ac:dyDescent="0.2">
      <c r="A7" s="1" t="s">
        <v>245</v>
      </c>
      <c r="C7" s="2">
        <v>287.49131999999997</v>
      </c>
      <c r="D7" s="2">
        <v>65.072149999999993</v>
      </c>
      <c r="E7" s="3">
        <f t="shared" si="0"/>
        <v>-0.77365525331338703</v>
      </c>
      <c r="F7" s="2">
        <v>11053.09858</v>
      </c>
      <c r="G7" s="2">
        <v>9293.7860999999994</v>
      </c>
      <c r="H7" s="3">
        <f t="shared" si="1"/>
        <v>-0.15916916575623274</v>
      </c>
      <c r="I7" s="2">
        <v>13144.35601</v>
      </c>
      <c r="J7" s="3">
        <f t="shared" si="2"/>
        <v>-0.29294473666648657</v>
      </c>
      <c r="K7" s="2">
        <v>76314.146110000001</v>
      </c>
      <c r="L7" s="2">
        <v>68372.805989999993</v>
      </c>
      <c r="M7" s="3">
        <f t="shared" si="3"/>
        <v>-0.10406118032891676</v>
      </c>
    </row>
    <row r="8" spans="1:13" x14ac:dyDescent="0.2">
      <c r="A8" s="1" t="s">
        <v>244</v>
      </c>
      <c r="C8" s="2">
        <v>491.61450000000002</v>
      </c>
      <c r="D8" s="2">
        <v>0</v>
      </c>
      <c r="E8" s="3">
        <f t="shared" si="0"/>
        <v>-1</v>
      </c>
      <c r="F8" s="2">
        <v>5717.6081299999996</v>
      </c>
      <c r="G8" s="2">
        <v>3577.72597</v>
      </c>
      <c r="H8" s="3">
        <f t="shared" si="1"/>
        <v>-0.3742617736903211</v>
      </c>
      <c r="I8" s="2">
        <v>4786.7358999999997</v>
      </c>
      <c r="J8" s="3">
        <f t="shared" si="2"/>
        <v>-0.25257502299218137</v>
      </c>
      <c r="K8" s="2">
        <v>28180.995080000001</v>
      </c>
      <c r="L8" s="2">
        <v>27143.765319999999</v>
      </c>
      <c r="M8" s="3">
        <f t="shared" si="3"/>
        <v>-3.6806001954704626E-2</v>
      </c>
    </row>
    <row r="9" spans="1:13" x14ac:dyDescent="0.2">
      <c r="A9" s="1" t="s">
        <v>243</v>
      </c>
      <c r="C9" s="2">
        <v>109419.82437</v>
      </c>
      <c r="D9" s="2">
        <v>28157.848559999999</v>
      </c>
      <c r="E9" s="3">
        <f t="shared" si="0"/>
        <v>-0.74266227603523616</v>
      </c>
      <c r="F9" s="2">
        <v>1264901.00825</v>
      </c>
      <c r="G9" s="2">
        <v>1280440.8913700001</v>
      </c>
      <c r="H9" s="3">
        <f t="shared" si="1"/>
        <v>1.2285453975168892E-2</v>
      </c>
      <c r="I9" s="2">
        <v>1343957.1784099999</v>
      </c>
      <c r="J9" s="3">
        <f t="shared" si="2"/>
        <v>-4.7260647928637378E-2</v>
      </c>
      <c r="K9" s="2">
        <v>7083445.61546</v>
      </c>
      <c r="L9" s="2">
        <v>8083467.10836</v>
      </c>
      <c r="M9" s="3">
        <f t="shared" si="3"/>
        <v>0.14117726699523181</v>
      </c>
    </row>
    <row r="10" spans="1:13" x14ac:dyDescent="0.2">
      <c r="A10" s="1" t="s">
        <v>242</v>
      </c>
      <c r="C10" s="2">
        <v>0</v>
      </c>
      <c r="D10" s="2">
        <v>0</v>
      </c>
      <c r="E10" s="3" t="str">
        <f t="shared" si="0"/>
        <v/>
      </c>
      <c r="F10" s="2">
        <v>22.681519999999999</v>
      </c>
      <c r="G10" s="2">
        <v>13.753500000000001</v>
      </c>
      <c r="H10" s="3">
        <f t="shared" si="1"/>
        <v>-0.39362529495377729</v>
      </c>
      <c r="I10" s="2">
        <v>0</v>
      </c>
      <c r="J10" s="3" t="str">
        <f t="shared" si="2"/>
        <v/>
      </c>
      <c r="K10" s="2">
        <v>105.14084</v>
      </c>
      <c r="L10" s="2">
        <v>60.724260000000001</v>
      </c>
      <c r="M10" s="3">
        <f t="shared" si="3"/>
        <v>-0.42244840349382784</v>
      </c>
    </row>
    <row r="11" spans="1:13" x14ac:dyDescent="0.2">
      <c r="A11" s="1" t="s">
        <v>241</v>
      </c>
      <c r="C11" s="2">
        <v>0</v>
      </c>
      <c r="D11" s="2">
        <v>0</v>
      </c>
      <c r="E11" s="3" t="str">
        <f t="shared" si="0"/>
        <v/>
      </c>
      <c r="F11" s="2">
        <v>31.860610000000001</v>
      </c>
      <c r="G11" s="2">
        <v>42.728389999999997</v>
      </c>
      <c r="H11" s="3">
        <f t="shared" si="1"/>
        <v>0.34110395249808456</v>
      </c>
      <c r="I11" s="2">
        <v>24.20693</v>
      </c>
      <c r="J11" s="3">
        <f t="shared" si="2"/>
        <v>0.76513048122996175</v>
      </c>
      <c r="K11" s="2">
        <v>134.25068999999999</v>
      </c>
      <c r="L11" s="2">
        <v>193.74078</v>
      </c>
      <c r="M11" s="3">
        <f t="shared" si="3"/>
        <v>0.44312688448752113</v>
      </c>
    </row>
    <row r="12" spans="1:13" x14ac:dyDescent="0.2">
      <c r="A12" s="1" t="s">
        <v>240</v>
      </c>
      <c r="C12" s="2">
        <v>891.55754000000002</v>
      </c>
      <c r="D12" s="2">
        <v>3.8151700000000002</v>
      </c>
      <c r="E12" s="3">
        <f t="shared" si="0"/>
        <v>-0.99572078096047512</v>
      </c>
      <c r="F12" s="2">
        <v>12614.404119999999</v>
      </c>
      <c r="G12" s="2">
        <v>20714.181850000001</v>
      </c>
      <c r="H12" s="3">
        <f t="shared" si="1"/>
        <v>0.64210545761395843</v>
      </c>
      <c r="I12" s="2">
        <v>18924.279500000001</v>
      </c>
      <c r="J12" s="3">
        <f t="shared" si="2"/>
        <v>9.4582324785469352E-2</v>
      </c>
      <c r="K12" s="2">
        <v>84684.393039999995</v>
      </c>
      <c r="L12" s="2">
        <v>105101.27481</v>
      </c>
      <c r="M12" s="3">
        <f t="shared" si="3"/>
        <v>0.24109379588227386</v>
      </c>
    </row>
    <row r="13" spans="1:13" x14ac:dyDescent="0.2">
      <c r="A13" s="1" t="s">
        <v>239</v>
      </c>
      <c r="C13" s="2">
        <v>0</v>
      </c>
      <c r="D13" s="2">
        <v>0</v>
      </c>
      <c r="E13" s="3" t="str">
        <f t="shared" si="0"/>
        <v/>
      </c>
      <c r="F13" s="2">
        <v>0</v>
      </c>
      <c r="G13" s="2">
        <v>23.63758</v>
      </c>
      <c r="H13" s="3" t="str">
        <f t="shared" si="1"/>
        <v/>
      </c>
      <c r="I13" s="2">
        <v>0</v>
      </c>
      <c r="J13" s="3" t="str">
        <f t="shared" si="2"/>
        <v/>
      </c>
      <c r="K13" s="2">
        <v>0</v>
      </c>
      <c r="L13" s="2">
        <v>25.365580000000001</v>
      </c>
      <c r="M13" s="3" t="str">
        <f t="shared" si="3"/>
        <v/>
      </c>
    </row>
    <row r="14" spans="1:13" x14ac:dyDescent="0.2">
      <c r="A14" s="1" t="s">
        <v>238</v>
      </c>
      <c r="C14" s="2">
        <v>141.37893</v>
      </c>
      <c r="D14" s="2">
        <v>0</v>
      </c>
      <c r="E14" s="3">
        <f t="shared" si="0"/>
        <v>-1</v>
      </c>
      <c r="F14" s="2">
        <v>2507.4520200000002</v>
      </c>
      <c r="G14" s="2">
        <v>4306.5977700000003</v>
      </c>
      <c r="H14" s="3">
        <f t="shared" si="1"/>
        <v>0.71751951209818166</v>
      </c>
      <c r="I14" s="2">
        <v>5916.5883999999996</v>
      </c>
      <c r="J14" s="3">
        <f t="shared" si="2"/>
        <v>-0.27211469197350269</v>
      </c>
      <c r="K14" s="2">
        <v>19404.818319999998</v>
      </c>
      <c r="L14" s="2">
        <v>27706.110410000001</v>
      </c>
      <c r="M14" s="3">
        <f t="shared" si="3"/>
        <v>0.42779540385823123</v>
      </c>
    </row>
    <row r="15" spans="1:13" x14ac:dyDescent="0.2">
      <c r="A15" s="1" t="s">
        <v>237</v>
      </c>
      <c r="C15" s="2">
        <v>0</v>
      </c>
      <c r="D15" s="2">
        <v>0</v>
      </c>
      <c r="E15" s="3" t="str">
        <f t="shared" si="0"/>
        <v/>
      </c>
      <c r="F15" s="2">
        <v>42.736400000000003</v>
      </c>
      <c r="G15" s="2">
        <v>59.256250000000001</v>
      </c>
      <c r="H15" s="3">
        <f t="shared" si="1"/>
        <v>0.38655221310171184</v>
      </c>
      <c r="I15" s="2">
        <v>60.893270000000001</v>
      </c>
      <c r="J15" s="3">
        <f t="shared" si="2"/>
        <v>-2.6883430631989391E-2</v>
      </c>
      <c r="K15" s="2">
        <v>256.95546000000002</v>
      </c>
      <c r="L15" s="2">
        <v>344.22143999999997</v>
      </c>
      <c r="M15" s="3">
        <f t="shared" si="3"/>
        <v>0.3396152002374262</v>
      </c>
    </row>
    <row r="16" spans="1:13" x14ac:dyDescent="0.2">
      <c r="A16" s="1" t="s">
        <v>236</v>
      </c>
      <c r="C16" s="2">
        <v>800.87346000000002</v>
      </c>
      <c r="D16" s="2">
        <v>0</v>
      </c>
      <c r="E16" s="3">
        <f t="shared" si="0"/>
        <v>-1</v>
      </c>
      <c r="F16" s="2">
        <v>17617.235219999999</v>
      </c>
      <c r="G16" s="2">
        <v>11883.14791</v>
      </c>
      <c r="H16" s="3">
        <f t="shared" si="1"/>
        <v>-0.32548167963894614</v>
      </c>
      <c r="I16" s="2">
        <v>16920.231360000002</v>
      </c>
      <c r="J16" s="3">
        <f t="shared" si="2"/>
        <v>-0.2976958968721809</v>
      </c>
      <c r="K16" s="2">
        <v>70654.827609999993</v>
      </c>
      <c r="L16" s="2">
        <v>91464.647450000004</v>
      </c>
      <c r="M16" s="3">
        <f t="shared" si="3"/>
        <v>0.29452792603027644</v>
      </c>
    </row>
    <row r="17" spans="1:13" x14ac:dyDescent="0.2">
      <c r="A17" s="1" t="s">
        <v>235</v>
      </c>
      <c r="C17" s="2">
        <v>1303.521</v>
      </c>
      <c r="D17" s="2">
        <v>364.13902000000002</v>
      </c>
      <c r="E17" s="3">
        <f t="shared" si="0"/>
        <v>-0.72064967115988154</v>
      </c>
      <c r="F17" s="2">
        <v>29512.357540000001</v>
      </c>
      <c r="G17" s="2">
        <v>33497.90842</v>
      </c>
      <c r="H17" s="3">
        <f t="shared" si="1"/>
        <v>0.13504684858192451</v>
      </c>
      <c r="I17" s="2">
        <v>35505.590940000002</v>
      </c>
      <c r="J17" s="3">
        <f t="shared" si="2"/>
        <v>-5.6545531755625045E-2</v>
      </c>
      <c r="K17" s="2">
        <v>156804.20279000001</v>
      </c>
      <c r="L17" s="2">
        <v>192563.31687000001</v>
      </c>
      <c r="M17" s="3">
        <f t="shared" si="3"/>
        <v>0.22804946196429676</v>
      </c>
    </row>
    <row r="18" spans="1:13" x14ac:dyDescent="0.2">
      <c r="A18" s="1" t="s">
        <v>234</v>
      </c>
      <c r="C18" s="2">
        <v>0</v>
      </c>
      <c r="D18" s="2">
        <v>0</v>
      </c>
      <c r="E18" s="3" t="str">
        <f t="shared" si="0"/>
        <v/>
      </c>
      <c r="F18" s="2">
        <v>49.611519999999999</v>
      </c>
      <c r="G18" s="2">
        <v>166.77077</v>
      </c>
      <c r="H18" s="3">
        <f t="shared" si="1"/>
        <v>2.3615331681028922</v>
      </c>
      <c r="I18" s="2">
        <v>77.115520000000004</v>
      </c>
      <c r="J18" s="3">
        <f t="shared" si="2"/>
        <v>1.1626096796079439</v>
      </c>
      <c r="K18" s="2">
        <v>477.01670000000001</v>
      </c>
      <c r="L18" s="2">
        <v>762.36429999999996</v>
      </c>
      <c r="M18" s="3">
        <f t="shared" si="3"/>
        <v>0.59819205491128491</v>
      </c>
    </row>
    <row r="19" spans="1:13" x14ac:dyDescent="0.2">
      <c r="A19" s="1" t="s">
        <v>233</v>
      </c>
      <c r="C19" s="2">
        <v>1028.89851</v>
      </c>
      <c r="D19" s="2">
        <v>0</v>
      </c>
      <c r="E19" s="3">
        <f t="shared" si="0"/>
        <v>-1</v>
      </c>
      <c r="F19" s="2">
        <v>14451.113079999999</v>
      </c>
      <c r="G19" s="2">
        <v>16088.78364</v>
      </c>
      <c r="H19" s="3">
        <f t="shared" si="1"/>
        <v>0.11332487338061847</v>
      </c>
      <c r="I19" s="2">
        <v>16517.942419999999</v>
      </c>
      <c r="J19" s="3">
        <f t="shared" si="2"/>
        <v>-2.5981370384266067E-2</v>
      </c>
      <c r="K19" s="2">
        <v>88638.302309999999</v>
      </c>
      <c r="L19" s="2">
        <v>101030.89507</v>
      </c>
      <c r="M19" s="3">
        <f t="shared" si="3"/>
        <v>0.13981080906376842</v>
      </c>
    </row>
    <row r="20" spans="1:13" x14ac:dyDescent="0.2">
      <c r="A20" s="1" t="s">
        <v>232</v>
      </c>
      <c r="C20" s="2">
        <v>5305.7891799999998</v>
      </c>
      <c r="D20" s="2">
        <v>192.85426000000001</v>
      </c>
      <c r="E20" s="3">
        <f t="shared" si="0"/>
        <v>-0.96365210650906408</v>
      </c>
      <c r="F20" s="2">
        <v>46371.714379999998</v>
      </c>
      <c r="G20" s="2">
        <v>50414.228629999998</v>
      </c>
      <c r="H20" s="3">
        <f t="shared" si="1"/>
        <v>8.7176294947238997E-2</v>
      </c>
      <c r="I20" s="2">
        <v>55917.700490000003</v>
      </c>
      <c r="J20" s="3">
        <f t="shared" si="2"/>
        <v>-9.8420925963939032E-2</v>
      </c>
      <c r="K20" s="2">
        <v>247640.30236999999</v>
      </c>
      <c r="L20" s="2">
        <v>324056.98246999999</v>
      </c>
      <c r="M20" s="3">
        <f t="shared" si="3"/>
        <v>0.30857933611236521</v>
      </c>
    </row>
    <row r="21" spans="1:13" x14ac:dyDescent="0.2">
      <c r="A21" s="1" t="s">
        <v>231</v>
      </c>
      <c r="C21" s="2">
        <v>5051.9052899999997</v>
      </c>
      <c r="D21" s="2">
        <v>1705.9311</v>
      </c>
      <c r="E21" s="3">
        <f t="shared" si="0"/>
        <v>-0.66231926331303015</v>
      </c>
      <c r="F21" s="2">
        <v>107010.91995</v>
      </c>
      <c r="G21" s="2">
        <v>99767.577669999999</v>
      </c>
      <c r="H21" s="3">
        <f t="shared" si="1"/>
        <v>-6.7687879735866097E-2</v>
      </c>
      <c r="I21" s="2">
        <v>102492.30462</v>
      </c>
      <c r="J21" s="3">
        <f t="shared" si="2"/>
        <v>-2.6584697847337746E-2</v>
      </c>
      <c r="K21" s="2">
        <v>545593.74217999994</v>
      </c>
      <c r="L21" s="2">
        <v>593804.10496999999</v>
      </c>
      <c r="M21" s="3">
        <f t="shared" si="3"/>
        <v>8.836311537842878E-2</v>
      </c>
    </row>
    <row r="22" spans="1:13" x14ac:dyDescent="0.2">
      <c r="A22" s="1" t="s">
        <v>230</v>
      </c>
      <c r="C22" s="2">
        <v>6534.0983299999998</v>
      </c>
      <c r="D22" s="2">
        <v>1619.00288</v>
      </c>
      <c r="E22" s="3">
        <f t="shared" si="0"/>
        <v>-0.7522224493367855</v>
      </c>
      <c r="F22" s="2">
        <v>114310.64259</v>
      </c>
      <c r="G22" s="2">
        <v>115459.58968999999</v>
      </c>
      <c r="H22" s="3">
        <f t="shared" si="1"/>
        <v>1.005109475345134E-2</v>
      </c>
      <c r="I22" s="2">
        <v>131326.17728</v>
      </c>
      <c r="J22" s="3">
        <f t="shared" si="2"/>
        <v>-0.12081816374027943</v>
      </c>
      <c r="K22" s="2">
        <v>617658.85765999998</v>
      </c>
      <c r="L22" s="2">
        <v>708411.14191000001</v>
      </c>
      <c r="M22" s="3">
        <f t="shared" si="3"/>
        <v>0.14692946296247578</v>
      </c>
    </row>
    <row r="23" spans="1:13" x14ac:dyDescent="0.2">
      <c r="A23" s="1" t="s">
        <v>229</v>
      </c>
      <c r="C23" s="2">
        <v>23.909600000000001</v>
      </c>
      <c r="D23" s="2">
        <v>83.601740000000007</v>
      </c>
      <c r="E23" s="3">
        <f t="shared" si="0"/>
        <v>2.4965762706193328</v>
      </c>
      <c r="F23" s="2">
        <v>658.28097000000002</v>
      </c>
      <c r="G23" s="2">
        <v>301.07024999999999</v>
      </c>
      <c r="H23" s="3">
        <f t="shared" si="1"/>
        <v>-0.5426417233358577</v>
      </c>
      <c r="I23" s="2">
        <v>284.48066999999998</v>
      </c>
      <c r="J23" s="3">
        <f t="shared" si="2"/>
        <v>5.8315315413170365E-2</v>
      </c>
      <c r="K23" s="2">
        <v>2435.90155</v>
      </c>
      <c r="L23" s="2">
        <v>1250.7722799999999</v>
      </c>
      <c r="M23" s="3">
        <f t="shared" si="3"/>
        <v>-0.48652593123067722</v>
      </c>
    </row>
    <row r="24" spans="1:13" x14ac:dyDescent="0.2">
      <c r="A24" s="1" t="s">
        <v>228</v>
      </c>
      <c r="C24" s="2">
        <v>208.24655999999999</v>
      </c>
      <c r="D24" s="2">
        <v>0</v>
      </c>
      <c r="E24" s="3">
        <f t="shared" si="0"/>
        <v>-1</v>
      </c>
      <c r="F24" s="2">
        <v>15677.045120000001</v>
      </c>
      <c r="G24" s="2">
        <v>25229.753830000001</v>
      </c>
      <c r="H24" s="3">
        <f t="shared" si="1"/>
        <v>0.60934370201008892</v>
      </c>
      <c r="I24" s="2">
        <v>24680.58207</v>
      </c>
      <c r="J24" s="3">
        <f t="shared" si="2"/>
        <v>2.2251167271599259E-2</v>
      </c>
      <c r="K24" s="2">
        <v>107960.55379999999</v>
      </c>
      <c r="L24" s="2">
        <v>147742.31727</v>
      </c>
      <c r="M24" s="3">
        <f t="shared" si="3"/>
        <v>0.36848424790129242</v>
      </c>
    </row>
    <row r="25" spans="1:13" x14ac:dyDescent="0.2">
      <c r="A25" s="1" t="s">
        <v>227</v>
      </c>
      <c r="C25" s="2">
        <v>996.71942999999999</v>
      </c>
      <c r="D25" s="2">
        <v>197.77887000000001</v>
      </c>
      <c r="E25" s="3">
        <f t="shared" si="0"/>
        <v>-0.80157016704289585</v>
      </c>
      <c r="F25" s="2">
        <v>24211.890380000001</v>
      </c>
      <c r="G25" s="2">
        <v>23704.7778</v>
      </c>
      <c r="H25" s="3">
        <f t="shared" si="1"/>
        <v>-2.0944774325382554E-2</v>
      </c>
      <c r="I25" s="2">
        <v>30464.162</v>
      </c>
      <c r="J25" s="3">
        <f t="shared" si="2"/>
        <v>-0.22187986657896586</v>
      </c>
      <c r="K25" s="2">
        <v>121837.21236</v>
      </c>
      <c r="L25" s="2">
        <v>166138.01514999999</v>
      </c>
      <c r="M25" s="3">
        <f t="shared" si="3"/>
        <v>0.36360650356232416</v>
      </c>
    </row>
    <row r="26" spans="1:13" x14ac:dyDescent="0.2">
      <c r="A26" s="1" t="s">
        <v>226</v>
      </c>
      <c r="C26" s="2">
        <v>0</v>
      </c>
      <c r="D26" s="2">
        <v>0</v>
      </c>
      <c r="E26" s="3" t="str">
        <f t="shared" si="0"/>
        <v/>
      </c>
      <c r="F26" s="2">
        <v>184.14138</v>
      </c>
      <c r="G26" s="2">
        <v>493.12956000000003</v>
      </c>
      <c r="H26" s="3">
        <f t="shared" si="1"/>
        <v>1.6779942672309724</v>
      </c>
      <c r="I26" s="2">
        <v>393.35654</v>
      </c>
      <c r="J26" s="3">
        <f t="shared" si="2"/>
        <v>0.25364525526892234</v>
      </c>
      <c r="K26" s="2">
        <v>1950.3945699999999</v>
      </c>
      <c r="L26" s="2">
        <v>2373.58041</v>
      </c>
      <c r="M26" s="3">
        <f t="shared" si="3"/>
        <v>0.21697447609280429</v>
      </c>
    </row>
    <row r="27" spans="1:13" x14ac:dyDescent="0.2">
      <c r="A27" s="1" t="s">
        <v>225</v>
      </c>
      <c r="C27" s="2">
        <v>24134.065060000001</v>
      </c>
      <c r="D27" s="2">
        <v>11490.44801</v>
      </c>
      <c r="E27" s="3">
        <f t="shared" si="0"/>
        <v>-0.52389089938087707</v>
      </c>
      <c r="F27" s="2">
        <v>233645.87323999999</v>
      </c>
      <c r="G27" s="2">
        <v>292145.06076999998</v>
      </c>
      <c r="H27" s="3">
        <f t="shared" si="1"/>
        <v>0.25037543663315587</v>
      </c>
      <c r="I27" s="2">
        <v>366567.32759</v>
      </c>
      <c r="J27" s="3">
        <f t="shared" si="2"/>
        <v>-0.20302482305035163</v>
      </c>
      <c r="K27" s="2">
        <v>1469540.27144</v>
      </c>
      <c r="L27" s="2">
        <v>1988894.5652699999</v>
      </c>
      <c r="M27" s="3">
        <f t="shared" si="3"/>
        <v>0.35341276719220871</v>
      </c>
    </row>
    <row r="28" spans="1:13" x14ac:dyDescent="0.2">
      <c r="A28" s="1" t="s">
        <v>251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0</v>
      </c>
      <c r="J28" s="3" t="str">
        <f t="shared" si="2"/>
        <v/>
      </c>
      <c r="K28" s="2">
        <v>0</v>
      </c>
      <c r="L28" s="2">
        <v>0</v>
      </c>
      <c r="M28" s="3" t="str">
        <f t="shared" si="3"/>
        <v/>
      </c>
    </row>
    <row r="29" spans="1:13" x14ac:dyDescent="0.2">
      <c r="A29" s="1" t="s">
        <v>224</v>
      </c>
      <c r="C29" s="2">
        <v>88.293549999999996</v>
      </c>
      <c r="D29" s="2">
        <v>6.0928599999999999</v>
      </c>
      <c r="E29" s="3">
        <f t="shared" si="0"/>
        <v>-0.93099314729105354</v>
      </c>
      <c r="F29" s="2">
        <v>124.72328</v>
      </c>
      <c r="G29" s="2">
        <v>312.67694</v>
      </c>
      <c r="H29" s="3">
        <f t="shared" si="1"/>
        <v>1.5069653395901712</v>
      </c>
      <c r="I29" s="2">
        <v>157.92992000000001</v>
      </c>
      <c r="J29" s="3">
        <f t="shared" si="2"/>
        <v>0.97984612415430838</v>
      </c>
      <c r="K29" s="2">
        <v>796.79476999999997</v>
      </c>
      <c r="L29" s="2">
        <v>818.44114000000002</v>
      </c>
      <c r="M29" s="3">
        <f t="shared" si="3"/>
        <v>2.7166807332332343E-2</v>
      </c>
    </row>
    <row r="30" spans="1:13" x14ac:dyDescent="0.2">
      <c r="A30" s="1" t="s">
        <v>223</v>
      </c>
      <c r="C30" s="2">
        <v>570.03574000000003</v>
      </c>
      <c r="D30" s="2">
        <v>0</v>
      </c>
      <c r="E30" s="3">
        <f t="shared" si="0"/>
        <v>-1</v>
      </c>
      <c r="F30" s="2">
        <v>6232.3931300000004</v>
      </c>
      <c r="G30" s="2">
        <v>7088.9821199999997</v>
      </c>
      <c r="H30" s="3">
        <f t="shared" si="1"/>
        <v>0.13744142452708208</v>
      </c>
      <c r="I30" s="2">
        <v>11635.78443</v>
      </c>
      <c r="J30" s="3">
        <f t="shared" si="2"/>
        <v>-0.39076027382195155</v>
      </c>
      <c r="K30" s="2">
        <v>35093.823920000003</v>
      </c>
      <c r="L30" s="2">
        <v>59581.795960000003</v>
      </c>
      <c r="M30" s="3">
        <f t="shared" si="3"/>
        <v>0.69778580116612154</v>
      </c>
    </row>
    <row r="31" spans="1:13" x14ac:dyDescent="0.2">
      <c r="A31" s="1" t="s">
        <v>222</v>
      </c>
      <c r="C31" s="2">
        <v>0</v>
      </c>
      <c r="D31" s="2">
        <v>0</v>
      </c>
      <c r="E31" s="3" t="str">
        <f t="shared" si="0"/>
        <v/>
      </c>
      <c r="F31" s="2">
        <v>2.4929999999999999</v>
      </c>
      <c r="G31" s="2">
        <v>0</v>
      </c>
      <c r="H31" s="3">
        <f t="shared" si="1"/>
        <v>-1</v>
      </c>
      <c r="I31" s="2">
        <v>193.69793999999999</v>
      </c>
      <c r="J31" s="3">
        <f t="shared" si="2"/>
        <v>-1</v>
      </c>
      <c r="K31" s="2">
        <v>240.94740999999999</v>
      </c>
      <c r="L31" s="2">
        <v>439.21195</v>
      </c>
      <c r="M31" s="3">
        <f t="shared" si="3"/>
        <v>0.82285399955118854</v>
      </c>
    </row>
    <row r="32" spans="1:13" x14ac:dyDescent="0.2">
      <c r="A32" s="1" t="s">
        <v>221</v>
      </c>
      <c r="C32" s="2">
        <v>1386.79115</v>
      </c>
      <c r="D32" s="2">
        <v>556.30336999999997</v>
      </c>
      <c r="E32" s="3">
        <f t="shared" si="0"/>
        <v>-0.5988556964759979</v>
      </c>
      <c r="F32" s="2">
        <v>30415.325400000002</v>
      </c>
      <c r="G32" s="2">
        <v>26602.911830000001</v>
      </c>
      <c r="H32" s="3">
        <f t="shared" si="1"/>
        <v>-0.12534515149392422</v>
      </c>
      <c r="I32" s="2">
        <v>33078.124080000001</v>
      </c>
      <c r="J32" s="3">
        <f t="shared" si="2"/>
        <v>-0.19575512306379861</v>
      </c>
      <c r="K32" s="2">
        <v>202994.75255</v>
      </c>
      <c r="L32" s="2">
        <v>204000.27728000001</v>
      </c>
      <c r="M32" s="3">
        <f t="shared" si="3"/>
        <v>4.9534518373932634E-3</v>
      </c>
    </row>
    <row r="33" spans="1:13" x14ac:dyDescent="0.2">
      <c r="A33" s="1" t="s">
        <v>220</v>
      </c>
      <c r="C33" s="2">
        <v>0</v>
      </c>
      <c r="D33" s="2">
        <v>0</v>
      </c>
      <c r="E33" s="3" t="str">
        <f t="shared" si="0"/>
        <v/>
      </c>
      <c r="F33" s="2">
        <v>453.39328</v>
      </c>
      <c r="G33" s="2">
        <v>758.75672999999995</v>
      </c>
      <c r="H33" s="3">
        <f t="shared" si="1"/>
        <v>0.67350678422053356</v>
      </c>
      <c r="I33" s="2">
        <v>564.91197</v>
      </c>
      <c r="J33" s="3">
        <f t="shared" si="2"/>
        <v>0.34314153406945858</v>
      </c>
      <c r="K33" s="2">
        <v>9770.2852700000003</v>
      </c>
      <c r="L33" s="2">
        <v>3675.2255799999998</v>
      </c>
      <c r="M33" s="3">
        <f t="shared" si="3"/>
        <v>-0.62383641025458003</v>
      </c>
    </row>
    <row r="34" spans="1:13" x14ac:dyDescent="0.2">
      <c r="A34" s="1" t="s">
        <v>219</v>
      </c>
      <c r="C34" s="2">
        <v>0</v>
      </c>
      <c r="D34" s="2">
        <v>0</v>
      </c>
      <c r="E34" s="3" t="str">
        <f t="shared" si="0"/>
        <v/>
      </c>
      <c r="F34" s="2">
        <v>0.33716000000000002</v>
      </c>
      <c r="G34" s="2">
        <v>0</v>
      </c>
      <c r="H34" s="3">
        <f t="shared" si="1"/>
        <v>-1</v>
      </c>
      <c r="I34" s="2">
        <v>0</v>
      </c>
      <c r="J34" s="3" t="str">
        <f t="shared" si="2"/>
        <v/>
      </c>
      <c r="K34" s="2">
        <v>16.93019</v>
      </c>
      <c r="L34" s="2">
        <v>0.57499999999999996</v>
      </c>
      <c r="M34" s="3">
        <f t="shared" si="3"/>
        <v>-0.96603700253806957</v>
      </c>
    </row>
    <row r="35" spans="1:13" x14ac:dyDescent="0.2">
      <c r="A35" s="1" t="s">
        <v>218</v>
      </c>
      <c r="C35" s="2">
        <v>3948.4301500000001</v>
      </c>
      <c r="D35" s="2">
        <v>6847.6710400000002</v>
      </c>
      <c r="E35" s="3">
        <f t="shared" si="0"/>
        <v>0.73427685937409826</v>
      </c>
      <c r="F35" s="2">
        <v>233402.13785999999</v>
      </c>
      <c r="G35" s="2">
        <v>146490.36837000001</v>
      </c>
      <c r="H35" s="3">
        <f t="shared" si="1"/>
        <v>-0.37236920915493787</v>
      </c>
      <c r="I35" s="2">
        <v>182274.89236999999</v>
      </c>
      <c r="J35" s="3">
        <f t="shared" si="2"/>
        <v>-0.19632173984423995</v>
      </c>
      <c r="K35" s="2">
        <v>1807749.7686699999</v>
      </c>
      <c r="L35" s="2">
        <v>904505.04720000003</v>
      </c>
      <c r="M35" s="3">
        <f t="shared" si="3"/>
        <v>-0.49965141034676297</v>
      </c>
    </row>
    <row r="36" spans="1:13" x14ac:dyDescent="0.2">
      <c r="A36" s="1" t="s">
        <v>217</v>
      </c>
      <c r="C36" s="2">
        <v>58575.205499999996</v>
      </c>
      <c r="D36" s="2">
        <v>4703.0588399999997</v>
      </c>
      <c r="E36" s="3">
        <f t="shared" si="0"/>
        <v>-0.91970905095672262</v>
      </c>
      <c r="F36" s="2">
        <v>719945.23522999999</v>
      </c>
      <c r="G36" s="2">
        <v>619812.94125000003</v>
      </c>
      <c r="H36" s="3">
        <f t="shared" si="1"/>
        <v>-0.13908320949997099</v>
      </c>
      <c r="I36" s="2">
        <v>594945.61872000003</v>
      </c>
      <c r="J36" s="3">
        <f t="shared" si="2"/>
        <v>4.1797639561580446E-2</v>
      </c>
      <c r="K36" s="2">
        <v>3940108.0226500002</v>
      </c>
      <c r="L36" s="2">
        <v>3795770.6802300001</v>
      </c>
      <c r="M36" s="3">
        <f t="shared" si="3"/>
        <v>-3.6632838894331443E-2</v>
      </c>
    </row>
    <row r="37" spans="1:13" x14ac:dyDescent="0.2">
      <c r="A37" s="1" t="s">
        <v>216</v>
      </c>
      <c r="C37" s="2">
        <v>54239.59347</v>
      </c>
      <c r="D37" s="2">
        <v>26509.052889999999</v>
      </c>
      <c r="E37" s="3">
        <f t="shared" si="0"/>
        <v>-0.51126011103563673</v>
      </c>
      <c r="F37" s="2">
        <v>793343.61329999997</v>
      </c>
      <c r="G37" s="2">
        <v>876227.47632000002</v>
      </c>
      <c r="H37" s="3">
        <f t="shared" si="1"/>
        <v>0.10447410381894362</v>
      </c>
      <c r="I37" s="2">
        <v>860881.05237000005</v>
      </c>
      <c r="J37" s="3">
        <f t="shared" si="2"/>
        <v>1.7826416213658547E-2</v>
      </c>
      <c r="K37" s="2">
        <v>4512726.68566</v>
      </c>
      <c r="L37" s="2">
        <v>5185790.3607999999</v>
      </c>
      <c r="M37" s="3">
        <f t="shared" si="3"/>
        <v>0.14914789262083628</v>
      </c>
    </row>
    <row r="38" spans="1:13" x14ac:dyDescent="0.2">
      <c r="A38" s="1" t="s">
        <v>215</v>
      </c>
      <c r="C38" s="2">
        <v>31.849599999999999</v>
      </c>
      <c r="D38" s="2">
        <v>0</v>
      </c>
      <c r="E38" s="3">
        <f t="shared" si="0"/>
        <v>-1</v>
      </c>
      <c r="F38" s="2">
        <v>1058.1506099999999</v>
      </c>
      <c r="G38" s="2">
        <v>1094.9028499999999</v>
      </c>
      <c r="H38" s="3">
        <f t="shared" si="1"/>
        <v>3.4732522622653805E-2</v>
      </c>
      <c r="I38" s="2">
        <v>2231.6584200000002</v>
      </c>
      <c r="J38" s="3">
        <f t="shared" si="2"/>
        <v>-0.50937704435968301</v>
      </c>
      <c r="K38" s="2">
        <v>9516.8702499999999</v>
      </c>
      <c r="L38" s="2">
        <v>11758.740889999999</v>
      </c>
      <c r="M38" s="3">
        <f t="shared" si="3"/>
        <v>0.23556805768156797</v>
      </c>
    </row>
    <row r="39" spans="1:13" x14ac:dyDescent="0.2">
      <c r="A39" s="1" t="s">
        <v>214</v>
      </c>
      <c r="C39" s="2">
        <v>1195.75181</v>
      </c>
      <c r="D39" s="2">
        <v>588.3818</v>
      </c>
      <c r="E39" s="3">
        <f t="shared" si="0"/>
        <v>-0.50793986253719314</v>
      </c>
      <c r="F39" s="2">
        <v>30332.682929999999</v>
      </c>
      <c r="G39" s="2">
        <v>31551.579870000001</v>
      </c>
      <c r="H39" s="3">
        <f t="shared" si="1"/>
        <v>4.0184277230369103E-2</v>
      </c>
      <c r="I39" s="2">
        <v>42423.133029999997</v>
      </c>
      <c r="J39" s="3">
        <f t="shared" si="2"/>
        <v>-0.25626474009621247</v>
      </c>
      <c r="K39" s="2">
        <v>160958.96254000001</v>
      </c>
      <c r="L39" s="2">
        <v>210715.12333</v>
      </c>
      <c r="M39" s="3">
        <f t="shared" si="3"/>
        <v>0.3091232697131423</v>
      </c>
    </row>
    <row r="40" spans="1:13" x14ac:dyDescent="0.2">
      <c r="A40" s="1" t="s">
        <v>213</v>
      </c>
      <c r="C40" s="2">
        <v>2.5655999999999999</v>
      </c>
      <c r="D40" s="2">
        <v>0</v>
      </c>
      <c r="E40" s="3">
        <f t="shared" si="0"/>
        <v>-1</v>
      </c>
      <c r="F40" s="2">
        <v>85.359520000000003</v>
      </c>
      <c r="G40" s="2">
        <v>151.29684</v>
      </c>
      <c r="H40" s="3">
        <f t="shared" si="1"/>
        <v>0.77246591827133049</v>
      </c>
      <c r="I40" s="2">
        <v>35.616930000000004</v>
      </c>
      <c r="J40" s="3">
        <f t="shared" si="2"/>
        <v>3.2478911012262985</v>
      </c>
      <c r="K40" s="2">
        <v>474.95285000000001</v>
      </c>
      <c r="L40" s="2">
        <v>516.35914000000002</v>
      </c>
      <c r="M40" s="3">
        <f t="shared" si="3"/>
        <v>8.7179790583423289E-2</v>
      </c>
    </row>
    <row r="41" spans="1:13" x14ac:dyDescent="0.2">
      <c r="A41" s="1" t="s">
        <v>212</v>
      </c>
      <c r="C41" s="2">
        <v>0</v>
      </c>
      <c r="D41" s="2">
        <v>0</v>
      </c>
      <c r="E41" s="3" t="str">
        <f t="shared" si="0"/>
        <v/>
      </c>
      <c r="F41" s="2">
        <v>0</v>
      </c>
      <c r="G41" s="2">
        <v>0</v>
      </c>
      <c r="H41" s="3" t="str">
        <f t="shared" si="1"/>
        <v/>
      </c>
      <c r="I41" s="2">
        <v>0</v>
      </c>
      <c r="J41" s="3" t="str">
        <f t="shared" si="2"/>
        <v/>
      </c>
      <c r="K41" s="2">
        <v>0</v>
      </c>
      <c r="L41" s="2">
        <v>0</v>
      </c>
      <c r="M41" s="3" t="str">
        <f t="shared" si="3"/>
        <v/>
      </c>
    </row>
    <row r="42" spans="1:13" x14ac:dyDescent="0.2">
      <c r="A42" s="1" t="s">
        <v>211</v>
      </c>
      <c r="C42" s="2">
        <v>3548.1789800000001</v>
      </c>
      <c r="D42" s="2">
        <v>178.75636</v>
      </c>
      <c r="E42" s="3">
        <f t="shared" si="0"/>
        <v>-0.94962025280923112</v>
      </c>
      <c r="F42" s="2">
        <v>32506.651229999999</v>
      </c>
      <c r="G42" s="2">
        <v>31437.523740000001</v>
      </c>
      <c r="H42" s="3">
        <f t="shared" si="1"/>
        <v>-3.2889499519203391E-2</v>
      </c>
      <c r="I42" s="2">
        <v>33533.250180000003</v>
      </c>
      <c r="J42" s="3">
        <f t="shared" si="2"/>
        <v>-6.249696730112797E-2</v>
      </c>
      <c r="K42" s="2">
        <v>177535.12106999999</v>
      </c>
      <c r="L42" s="2">
        <v>230404.66549000001</v>
      </c>
      <c r="M42" s="3">
        <f t="shared" si="3"/>
        <v>0.29779766449227907</v>
      </c>
    </row>
    <row r="43" spans="1:13" x14ac:dyDescent="0.2">
      <c r="A43" s="1" t="s">
        <v>210</v>
      </c>
      <c r="C43" s="2">
        <v>0</v>
      </c>
      <c r="D43" s="2">
        <v>0</v>
      </c>
      <c r="E43" s="3" t="str">
        <f t="shared" si="0"/>
        <v/>
      </c>
      <c r="F43" s="2">
        <v>59.163119999999999</v>
      </c>
      <c r="G43" s="2">
        <v>86.302599999999998</v>
      </c>
      <c r="H43" s="3">
        <f t="shared" si="1"/>
        <v>0.45872293415222187</v>
      </c>
      <c r="I43" s="2">
        <v>101.30074999999999</v>
      </c>
      <c r="J43" s="3">
        <f t="shared" si="2"/>
        <v>-0.14805566592547437</v>
      </c>
      <c r="K43" s="2">
        <v>827.85195999999996</v>
      </c>
      <c r="L43" s="2">
        <v>1231.7996800000001</v>
      </c>
      <c r="M43" s="3">
        <f t="shared" si="3"/>
        <v>0.4879468063347947</v>
      </c>
    </row>
    <row r="44" spans="1:13" x14ac:dyDescent="0.2">
      <c r="A44" s="1" t="s">
        <v>209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</v>
      </c>
      <c r="H44" s="3" t="str">
        <f t="shared" si="1"/>
        <v/>
      </c>
      <c r="I44" s="2">
        <v>182.88</v>
      </c>
      <c r="J44" s="3">
        <f t="shared" si="2"/>
        <v>-1</v>
      </c>
      <c r="K44" s="2">
        <v>8.4158000000000008</v>
      </c>
      <c r="L44" s="2">
        <v>201.02375000000001</v>
      </c>
      <c r="M44" s="3">
        <f t="shared" si="3"/>
        <v>22.886469497849284</v>
      </c>
    </row>
    <row r="45" spans="1:13" x14ac:dyDescent="0.2">
      <c r="A45" s="1" t="s">
        <v>208</v>
      </c>
      <c r="C45" s="2">
        <v>14001.48172</v>
      </c>
      <c r="D45" s="2">
        <v>2659.69688</v>
      </c>
      <c r="E45" s="3">
        <f t="shared" si="0"/>
        <v>-0.81004175606637152</v>
      </c>
      <c r="F45" s="2">
        <v>219839.74269000001</v>
      </c>
      <c r="G45" s="2">
        <v>192098.77629000001</v>
      </c>
      <c r="H45" s="3">
        <f t="shared" si="1"/>
        <v>-0.12618722193064991</v>
      </c>
      <c r="I45" s="2">
        <v>213072.90289999999</v>
      </c>
      <c r="J45" s="3">
        <f t="shared" si="2"/>
        <v>-9.8436386441140389E-2</v>
      </c>
      <c r="K45" s="2">
        <v>1291687.6244900001</v>
      </c>
      <c r="L45" s="2">
        <v>1302034.78575</v>
      </c>
      <c r="M45" s="3">
        <f t="shared" si="3"/>
        <v>8.0105755167279025E-3</v>
      </c>
    </row>
    <row r="46" spans="1:13" x14ac:dyDescent="0.2">
      <c r="A46" s="1" t="s">
        <v>207</v>
      </c>
      <c r="C46" s="2">
        <v>180.64076</v>
      </c>
      <c r="D46" s="2">
        <v>0</v>
      </c>
      <c r="E46" s="3">
        <f t="shared" si="0"/>
        <v>-1</v>
      </c>
      <c r="F46" s="2">
        <v>4484.7263999999996</v>
      </c>
      <c r="G46" s="2">
        <v>2566.1379000000002</v>
      </c>
      <c r="H46" s="3">
        <f t="shared" si="1"/>
        <v>-0.42780502730333769</v>
      </c>
      <c r="I46" s="2">
        <v>5051.72642</v>
      </c>
      <c r="J46" s="3">
        <f t="shared" si="2"/>
        <v>-0.49202753936940236</v>
      </c>
      <c r="K46" s="2">
        <v>15447.80695</v>
      </c>
      <c r="L46" s="2">
        <v>22561.253680000002</v>
      </c>
      <c r="M46" s="3">
        <f t="shared" si="3"/>
        <v>0.46048262727674771</v>
      </c>
    </row>
    <row r="47" spans="1:13" x14ac:dyDescent="0.2">
      <c r="A47" s="1" t="s">
        <v>206</v>
      </c>
      <c r="C47" s="2">
        <v>764.26937999999996</v>
      </c>
      <c r="D47" s="2">
        <v>2.6444100000000001</v>
      </c>
      <c r="E47" s="3">
        <f t="shared" si="0"/>
        <v>-0.99653995035101361</v>
      </c>
      <c r="F47" s="2">
        <v>20967.233120000001</v>
      </c>
      <c r="G47" s="2">
        <v>22252.92022</v>
      </c>
      <c r="H47" s="3">
        <f t="shared" si="1"/>
        <v>6.1318872768845401E-2</v>
      </c>
      <c r="I47" s="2">
        <v>21254.740740000001</v>
      </c>
      <c r="J47" s="3">
        <f t="shared" si="2"/>
        <v>4.6962674925575154E-2</v>
      </c>
      <c r="K47" s="2">
        <v>129473.92109</v>
      </c>
      <c r="L47" s="2">
        <v>136183.47998</v>
      </c>
      <c r="M47" s="3">
        <f t="shared" si="3"/>
        <v>5.1821701494126016E-2</v>
      </c>
    </row>
    <row r="48" spans="1:13" x14ac:dyDescent="0.2">
      <c r="A48" s="1" t="s">
        <v>205</v>
      </c>
      <c r="C48" s="2">
        <v>0</v>
      </c>
      <c r="D48" s="2">
        <v>0</v>
      </c>
      <c r="E48" s="3" t="str">
        <f t="shared" si="0"/>
        <v/>
      </c>
      <c r="F48" s="2">
        <v>99.288259999999994</v>
      </c>
      <c r="G48" s="2">
        <v>229.45151000000001</v>
      </c>
      <c r="H48" s="3">
        <f t="shared" si="1"/>
        <v>1.3109631491175295</v>
      </c>
      <c r="I48" s="2">
        <v>111.43789</v>
      </c>
      <c r="J48" s="3">
        <f t="shared" si="2"/>
        <v>1.0590080268030921</v>
      </c>
      <c r="K48" s="2">
        <v>780.32901000000004</v>
      </c>
      <c r="L48" s="2">
        <v>1042.6652899999999</v>
      </c>
      <c r="M48" s="3">
        <f t="shared" si="3"/>
        <v>0.33618675794201192</v>
      </c>
    </row>
    <row r="49" spans="1:13" x14ac:dyDescent="0.2">
      <c r="A49" s="1" t="s">
        <v>204</v>
      </c>
      <c r="C49" s="2">
        <v>0</v>
      </c>
      <c r="D49" s="2">
        <v>0</v>
      </c>
      <c r="E49" s="3" t="str">
        <f t="shared" si="0"/>
        <v/>
      </c>
      <c r="F49" s="2">
        <v>1007.61335</v>
      </c>
      <c r="G49" s="2">
        <v>649.16701</v>
      </c>
      <c r="H49" s="3">
        <f t="shared" si="1"/>
        <v>-0.3557379822329666</v>
      </c>
      <c r="I49" s="2">
        <v>1299.2436700000001</v>
      </c>
      <c r="J49" s="3">
        <f t="shared" si="2"/>
        <v>-0.500350069052097</v>
      </c>
      <c r="K49" s="2">
        <v>9482.1367499999997</v>
      </c>
      <c r="L49" s="2">
        <v>8367.1320500000002</v>
      </c>
      <c r="M49" s="3">
        <f t="shared" si="3"/>
        <v>-0.11759002526513862</v>
      </c>
    </row>
    <row r="50" spans="1:13" x14ac:dyDescent="0.2">
      <c r="A50" s="1" t="s">
        <v>203</v>
      </c>
      <c r="C50" s="2">
        <v>0</v>
      </c>
      <c r="D50" s="2">
        <v>0</v>
      </c>
      <c r="E50" s="3" t="str">
        <f t="shared" si="0"/>
        <v/>
      </c>
      <c r="F50" s="2">
        <v>273.85602</v>
      </c>
      <c r="G50" s="2">
        <v>634.63688000000002</v>
      </c>
      <c r="H50" s="3">
        <f t="shared" si="1"/>
        <v>1.3174107328369118</v>
      </c>
      <c r="I50" s="2">
        <v>287.72062</v>
      </c>
      <c r="J50" s="3">
        <f t="shared" si="2"/>
        <v>1.2057399987529571</v>
      </c>
      <c r="K50" s="2">
        <v>1942.2402300000001</v>
      </c>
      <c r="L50" s="2">
        <v>2053.5499399999999</v>
      </c>
      <c r="M50" s="3">
        <f t="shared" si="3"/>
        <v>5.7309960055764941E-2</v>
      </c>
    </row>
    <row r="51" spans="1:13" x14ac:dyDescent="0.2">
      <c r="A51" s="1" t="s">
        <v>202</v>
      </c>
      <c r="C51" s="2">
        <v>0</v>
      </c>
      <c r="D51" s="2">
        <v>0</v>
      </c>
      <c r="E51" s="3" t="str">
        <f t="shared" si="0"/>
        <v/>
      </c>
      <c r="F51" s="2">
        <v>230.92097000000001</v>
      </c>
      <c r="G51" s="2">
        <v>33.925240000000002</v>
      </c>
      <c r="H51" s="3">
        <f t="shared" si="1"/>
        <v>-0.85308722720158325</v>
      </c>
      <c r="I51" s="2">
        <v>69.63073</v>
      </c>
      <c r="J51" s="3">
        <f t="shared" si="2"/>
        <v>-0.51278350808615669</v>
      </c>
      <c r="K51" s="2">
        <v>1010.9895299999999</v>
      </c>
      <c r="L51" s="2">
        <v>637.91709000000003</v>
      </c>
      <c r="M51" s="3">
        <f t="shared" si="3"/>
        <v>-0.36901711534045256</v>
      </c>
    </row>
    <row r="52" spans="1:13" x14ac:dyDescent="0.2">
      <c r="A52" s="1" t="s">
        <v>201</v>
      </c>
      <c r="C52" s="2">
        <v>211.19532000000001</v>
      </c>
      <c r="D52" s="2">
        <v>16.72025</v>
      </c>
      <c r="E52" s="3">
        <f t="shared" si="0"/>
        <v>-0.9208303952947442</v>
      </c>
      <c r="F52" s="2">
        <v>17103.997859999999</v>
      </c>
      <c r="G52" s="2">
        <v>305.90273000000002</v>
      </c>
      <c r="H52" s="3">
        <f t="shared" si="1"/>
        <v>-0.98211513281842755</v>
      </c>
      <c r="I52" s="2">
        <v>152.14498</v>
      </c>
      <c r="J52" s="3">
        <f t="shared" si="2"/>
        <v>1.0106002182917901</v>
      </c>
      <c r="K52" s="2">
        <v>145422.07005000001</v>
      </c>
      <c r="L52" s="2">
        <v>135905.78128</v>
      </c>
      <c r="M52" s="3">
        <f t="shared" si="3"/>
        <v>-6.5439095776370526E-2</v>
      </c>
    </row>
    <row r="53" spans="1:13" x14ac:dyDescent="0.2">
      <c r="A53" s="1" t="s">
        <v>200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0</v>
      </c>
      <c r="J53" s="3" t="str">
        <f t="shared" si="2"/>
        <v/>
      </c>
      <c r="K53" s="2">
        <v>0</v>
      </c>
      <c r="L53" s="2">
        <v>0</v>
      </c>
      <c r="M53" s="3" t="str">
        <f t="shared" si="3"/>
        <v/>
      </c>
    </row>
    <row r="54" spans="1:13" x14ac:dyDescent="0.2">
      <c r="A54" s="1" t="s">
        <v>199</v>
      </c>
      <c r="C54" s="2">
        <v>6115.1442399999996</v>
      </c>
      <c r="D54" s="2">
        <v>750.30326000000002</v>
      </c>
      <c r="E54" s="3">
        <f t="shared" si="0"/>
        <v>-0.8773040781128002</v>
      </c>
      <c r="F54" s="2">
        <v>130410.97141</v>
      </c>
      <c r="G54" s="2">
        <v>158557.26780999999</v>
      </c>
      <c r="H54" s="3">
        <f t="shared" si="1"/>
        <v>0.21582767228618094</v>
      </c>
      <c r="I54" s="2">
        <v>177465.09400000001</v>
      </c>
      <c r="J54" s="3">
        <f t="shared" si="2"/>
        <v>-0.10654391668707552</v>
      </c>
      <c r="K54" s="2">
        <v>918095.47956999997</v>
      </c>
      <c r="L54" s="2">
        <v>1009719.25205</v>
      </c>
      <c r="M54" s="3">
        <f t="shared" si="3"/>
        <v>9.9797651245285612E-2</v>
      </c>
    </row>
    <row r="55" spans="1:13" x14ac:dyDescent="0.2">
      <c r="A55" s="1" t="s">
        <v>198</v>
      </c>
      <c r="C55" s="2">
        <v>915.06263999999999</v>
      </c>
      <c r="D55" s="2">
        <v>0</v>
      </c>
      <c r="E55" s="3">
        <f t="shared" si="0"/>
        <v>-1</v>
      </c>
      <c r="F55" s="2">
        <v>14004.86246</v>
      </c>
      <c r="G55" s="2">
        <v>12340.898999999999</v>
      </c>
      <c r="H55" s="3">
        <f t="shared" si="1"/>
        <v>-0.11881326680305015</v>
      </c>
      <c r="I55" s="2">
        <v>14157.578320000001</v>
      </c>
      <c r="J55" s="3">
        <f t="shared" si="2"/>
        <v>-0.12831850751153051</v>
      </c>
      <c r="K55" s="2">
        <v>52335.650750000001</v>
      </c>
      <c r="L55" s="2">
        <v>96906.115779999993</v>
      </c>
      <c r="M55" s="3">
        <f t="shared" si="3"/>
        <v>0.85162722525237711</v>
      </c>
    </row>
    <row r="56" spans="1:13" x14ac:dyDescent="0.2">
      <c r="A56" s="1" t="s">
        <v>197</v>
      </c>
      <c r="C56" s="2">
        <v>0</v>
      </c>
      <c r="D56" s="2">
        <v>0</v>
      </c>
      <c r="E56" s="3" t="str">
        <f t="shared" si="0"/>
        <v/>
      </c>
      <c r="F56" s="2">
        <v>0</v>
      </c>
      <c r="G56" s="2">
        <v>12.8027</v>
      </c>
      <c r="H56" s="3" t="str">
        <f t="shared" si="1"/>
        <v/>
      </c>
      <c r="I56" s="2">
        <v>19.53576</v>
      </c>
      <c r="J56" s="3">
        <f t="shared" si="2"/>
        <v>-0.34465308746626699</v>
      </c>
      <c r="K56" s="2">
        <v>35.500830000000001</v>
      </c>
      <c r="L56" s="2">
        <v>115.59662</v>
      </c>
      <c r="M56" s="3">
        <f t="shared" si="3"/>
        <v>2.2561666868070409</v>
      </c>
    </row>
    <row r="57" spans="1:13" x14ac:dyDescent="0.2">
      <c r="A57" s="1" t="s">
        <v>196</v>
      </c>
      <c r="C57" s="2">
        <v>0</v>
      </c>
      <c r="D57" s="2">
        <v>0</v>
      </c>
      <c r="E57" s="3" t="str">
        <f t="shared" si="0"/>
        <v/>
      </c>
      <c r="F57" s="2">
        <v>0</v>
      </c>
      <c r="G57" s="2">
        <v>0</v>
      </c>
      <c r="H57" s="3" t="str">
        <f t="shared" si="1"/>
        <v/>
      </c>
      <c r="I57" s="2">
        <v>0</v>
      </c>
      <c r="J57" s="3" t="str">
        <f t="shared" si="2"/>
        <v/>
      </c>
      <c r="K57" s="2">
        <v>6.9</v>
      </c>
      <c r="L57" s="2">
        <v>0</v>
      </c>
      <c r="M57" s="3">
        <f t="shared" si="3"/>
        <v>-1</v>
      </c>
    </row>
    <row r="58" spans="1:13" x14ac:dyDescent="0.2">
      <c r="A58" s="1" t="s">
        <v>256</v>
      </c>
      <c r="C58" s="2">
        <v>0</v>
      </c>
      <c r="D58" s="2">
        <v>0</v>
      </c>
      <c r="E58" s="3" t="str">
        <f t="shared" si="0"/>
        <v/>
      </c>
      <c r="F58" s="2">
        <v>0</v>
      </c>
      <c r="G58" s="2">
        <v>0</v>
      </c>
      <c r="H58" s="3" t="str">
        <f t="shared" si="1"/>
        <v/>
      </c>
      <c r="I58" s="2">
        <v>5</v>
      </c>
      <c r="J58" s="3">
        <f t="shared" si="2"/>
        <v>-1</v>
      </c>
      <c r="K58" s="2">
        <v>0</v>
      </c>
      <c r="L58" s="2">
        <v>5</v>
      </c>
      <c r="M58" s="3" t="str">
        <f t="shared" si="3"/>
        <v/>
      </c>
    </row>
    <row r="59" spans="1:13" x14ac:dyDescent="0.2">
      <c r="A59" s="1" t="s">
        <v>195</v>
      </c>
      <c r="C59" s="2">
        <v>7942.4761099999996</v>
      </c>
      <c r="D59" s="2">
        <v>1226.8203599999999</v>
      </c>
      <c r="E59" s="3">
        <f t="shared" si="0"/>
        <v>-0.84553678940810817</v>
      </c>
      <c r="F59" s="2">
        <v>71999.806349999999</v>
      </c>
      <c r="G59" s="2">
        <v>76230.224660000007</v>
      </c>
      <c r="H59" s="3">
        <f t="shared" si="1"/>
        <v>5.8755967890183225E-2</v>
      </c>
      <c r="I59" s="2">
        <v>86374.723509999996</v>
      </c>
      <c r="J59" s="3">
        <f t="shared" si="2"/>
        <v>-0.11744754064336327</v>
      </c>
      <c r="K59" s="2">
        <v>419354.08422000002</v>
      </c>
      <c r="L59" s="2">
        <v>486005.49325</v>
      </c>
      <c r="M59" s="3">
        <f t="shared" si="3"/>
        <v>0.15893826133581568</v>
      </c>
    </row>
    <row r="60" spans="1:13" x14ac:dyDescent="0.2">
      <c r="A60" s="1" t="s">
        <v>194</v>
      </c>
      <c r="C60" s="2">
        <v>4550.8193300000003</v>
      </c>
      <c r="D60" s="2">
        <v>1072.7961299999999</v>
      </c>
      <c r="E60" s="3">
        <f t="shared" si="0"/>
        <v>-0.76426308051214153</v>
      </c>
      <c r="F60" s="2">
        <v>201216.96322000001</v>
      </c>
      <c r="G60" s="2">
        <v>265914.36936999997</v>
      </c>
      <c r="H60" s="3">
        <f t="shared" si="1"/>
        <v>0.32153057632255</v>
      </c>
      <c r="I60" s="2">
        <v>275839.88027999998</v>
      </c>
      <c r="J60" s="3">
        <f t="shared" si="2"/>
        <v>-3.5982871294479968E-2</v>
      </c>
      <c r="K60" s="2">
        <v>1333123.55847</v>
      </c>
      <c r="L60" s="2">
        <v>1464767.6307099999</v>
      </c>
      <c r="M60" s="3">
        <f t="shared" si="3"/>
        <v>9.8748590409043047E-2</v>
      </c>
    </row>
    <row r="61" spans="1:13" x14ac:dyDescent="0.2">
      <c r="A61" s="1" t="s">
        <v>193</v>
      </c>
      <c r="C61" s="2">
        <v>0</v>
      </c>
      <c r="D61" s="2">
        <v>0</v>
      </c>
      <c r="E61" s="3" t="str">
        <f t="shared" si="0"/>
        <v/>
      </c>
      <c r="F61" s="2">
        <v>0</v>
      </c>
      <c r="G61" s="2">
        <v>0</v>
      </c>
      <c r="H61" s="3" t="str">
        <f t="shared" si="1"/>
        <v/>
      </c>
      <c r="I61" s="2">
        <v>0</v>
      </c>
      <c r="J61" s="3" t="str">
        <f t="shared" si="2"/>
        <v/>
      </c>
      <c r="K61" s="2">
        <v>1.946</v>
      </c>
      <c r="L61" s="2">
        <v>0</v>
      </c>
      <c r="M61" s="3">
        <f t="shared" si="3"/>
        <v>-1</v>
      </c>
    </row>
    <row r="62" spans="1:13" x14ac:dyDescent="0.2">
      <c r="A62" s="1" t="s">
        <v>192</v>
      </c>
      <c r="C62" s="2">
        <v>5565.3677100000004</v>
      </c>
      <c r="D62" s="2">
        <v>5594.9869900000003</v>
      </c>
      <c r="E62" s="3">
        <f t="shared" si="0"/>
        <v>5.3220706237935289E-3</v>
      </c>
      <c r="F62" s="2">
        <v>84562.13334</v>
      </c>
      <c r="G62" s="2">
        <v>85085.03757</v>
      </c>
      <c r="H62" s="3">
        <f t="shared" si="1"/>
        <v>6.1836688520799932E-3</v>
      </c>
      <c r="I62" s="2">
        <v>69759.304510000002</v>
      </c>
      <c r="J62" s="3">
        <f t="shared" si="2"/>
        <v>0.21969446466891096</v>
      </c>
      <c r="K62" s="2">
        <v>453576.20305000001</v>
      </c>
      <c r="L62" s="2">
        <v>470185.44007000001</v>
      </c>
      <c r="M62" s="3">
        <f t="shared" si="3"/>
        <v>3.6618404819992456E-2</v>
      </c>
    </row>
    <row r="63" spans="1:13" x14ac:dyDescent="0.2">
      <c r="A63" s="1" t="s">
        <v>191</v>
      </c>
      <c r="C63" s="2">
        <v>91.213790000000003</v>
      </c>
      <c r="D63" s="2">
        <v>0</v>
      </c>
      <c r="E63" s="3">
        <f t="shared" si="0"/>
        <v>-1</v>
      </c>
      <c r="F63" s="2">
        <v>167.71917999999999</v>
      </c>
      <c r="G63" s="2">
        <v>164.49637999999999</v>
      </c>
      <c r="H63" s="3">
        <f t="shared" si="1"/>
        <v>-1.9215452877840211E-2</v>
      </c>
      <c r="I63" s="2">
        <v>225.67044999999999</v>
      </c>
      <c r="J63" s="3">
        <f t="shared" si="2"/>
        <v>-0.27107700631606846</v>
      </c>
      <c r="K63" s="2">
        <v>1172.1442199999999</v>
      </c>
      <c r="L63" s="2">
        <v>1605.8577299999999</v>
      </c>
      <c r="M63" s="3">
        <f t="shared" si="3"/>
        <v>0.37001718952297535</v>
      </c>
    </row>
    <row r="64" spans="1:13" x14ac:dyDescent="0.2">
      <c r="A64" s="1" t="s">
        <v>190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0</v>
      </c>
      <c r="H64" s="3" t="str">
        <f t="shared" si="1"/>
        <v/>
      </c>
      <c r="I64" s="2">
        <v>0</v>
      </c>
      <c r="J64" s="3" t="str">
        <f t="shared" si="2"/>
        <v/>
      </c>
      <c r="K64" s="2">
        <v>28.504850000000001</v>
      </c>
      <c r="L64" s="2">
        <v>0</v>
      </c>
      <c r="M64" s="3">
        <f t="shared" si="3"/>
        <v>-1</v>
      </c>
    </row>
    <row r="65" spans="1:13" x14ac:dyDescent="0.2">
      <c r="A65" s="1" t="s">
        <v>189</v>
      </c>
      <c r="C65" s="2">
        <v>32.200229999999998</v>
      </c>
      <c r="D65" s="2">
        <v>0</v>
      </c>
      <c r="E65" s="3">
        <f t="shared" si="0"/>
        <v>-1</v>
      </c>
      <c r="F65" s="2">
        <v>2969.13103</v>
      </c>
      <c r="G65" s="2">
        <v>10106.91862</v>
      </c>
      <c r="H65" s="3">
        <f t="shared" si="1"/>
        <v>2.4039988528226051</v>
      </c>
      <c r="I65" s="2">
        <v>7749.0819000000001</v>
      </c>
      <c r="J65" s="3">
        <f t="shared" si="2"/>
        <v>0.30427304168768687</v>
      </c>
      <c r="K65" s="2">
        <v>33277.509109999999</v>
      </c>
      <c r="L65" s="2">
        <v>43715.326370000002</v>
      </c>
      <c r="M65" s="3">
        <f t="shared" si="3"/>
        <v>0.31365981226231288</v>
      </c>
    </row>
    <row r="66" spans="1:13" x14ac:dyDescent="0.2">
      <c r="A66" s="1" t="s">
        <v>188</v>
      </c>
      <c r="C66" s="2">
        <v>0</v>
      </c>
      <c r="D66" s="2">
        <v>0</v>
      </c>
      <c r="E66" s="3" t="str">
        <f t="shared" si="0"/>
        <v/>
      </c>
      <c r="F66" s="2">
        <v>107.67271</v>
      </c>
      <c r="G66" s="2">
        <v>1.2110000000000001</v>
      </c>
      <c r="H66" s="3">
        <f t="shared" si="1"/>
        <v>-0.98875295327850488</v>
      </c>
      <c r="I66" s="2">
        <v>66.7</v>
      </c>
      <c r="J66" s="3">
        <f t="shared" si="2"/>
        <v>-0.98184407796101947</v>
      </c>
      <c r="K66" s="2">
        <v>285.11673999999999</v>
      </c>
      <c r="L66" s="2">
        <v>358.36239</v>
      </c>
      <c r="M66" s="3">
        <f t="shared" si="3"/>
        <v>0.25689705206365643</v>
      </c>
    </row>
    <row r="67" spans="1:13" x14ac:dyDescent="0.2">
      <c r="A67" s="1" t="s">
        <v>187</v>
      </c>
      <c r="C67" s="2">
        <v>145.85568000000001</v>
      </c>
      <c r="D67" s="2">
        <v>11.5425</v>
      </c>
      <c r="E67" s="3">
        <f t="shared" si="0"/>
        <v>-0.92086355498805395</v>
      </c>
      <c r="F67" s="2">
        <v>5151.6939199999997</v>
      </c>
      <c r="G67" s="2">
        <v>5708.9514499999996</v>
      </c>
      <c r="H67" s="3">
        <f t="shared" si="1"/>
        <v>0.10816976680943813</v>
      </c>
      <c r="I67" s="2">
        <v>4261.8402400000004</v>
      </c>
      <c r="J67" s="3">
        <f t="shared" si="2"/>
        <v>0.33955078757245927</v>
      </c>
      <c r="K67" s="2">
        <v>24591.25649</v>
      </c>
      <c r="L67" s="2">
        <v>38823.892379999998</v>
      </c>
      <c r="M67" s="3">
        <f t="shared" si="3"/>
        <v>0.57876814451460334</v>
      </c>
    </row>
    <row r="68" spans="1:13" x14ac:dyDescent="0.2">
      <c r="A68" s="1" t="s">
        <v>186</v>
      </c>
      <c r="C68" s="2">
        <v>1327.8067699999999</v>
      </c>
      <c r="D68" s="2">
        <v>0</v>
      </c>
      <c r="E68" s="3">
        <f t="shared" si="0"/>
        <v>-1</v>
      </c>
      <c r="F68" s="2">
        <v>30813.98458</v>
      </c>
      <c r="G68" s="2">
        <v>31849.582030000001</v>
      </c>
      <c r="H68" s="3">
        <f t="shared" si="1"/>
        <v>3.3608034277792243E-2</v>
      </c>
      <c r="I68" s="2">
        <v>42511.47307</v>
      </c>
      <c r="J68" s="3">
        <f t="shared" si="2"/>
        <v>-0.25080031977353445</v>
      </c>
      <c r="K68" s="2">
        <v>191045.90036999999</v>
      </c>
      <c r="L68" s="2">
        <v>234403.29221000001</v>
      </c>
      <c r="M68" s="3">
        <f t="shared" si="3"/>
        <v>0.22694751238330402</v>
      </c>
    </row>
    <row r="69" spans="1:13" x14ac:dyDescent="0.2">
      <c r="A69" s="1" t="s">
        <v>185</v>
      </c>
      <c r="C69" s="2">
        <v>48.244860000000003</v>
      </c>
      <c r="D69" s="2">
        <v>0</v>
      </c>
      <c r="E69" s="3">
        <f t="shared" ref="E69:E132" si="4">IF(C69=0,"",(D69/C69-1))</f>
        <v>-1</v>
      </c>
      <c r="F69" s="2">
        <v>2687.4276300000001</v>
      </c>
      <c r="G69" s="2">
        <v>3811.0557699999999</v>
      </c>
      <c r="H69" s="3">
        <f t="shared" ref="H69:H132" si="5">IF(F69=0,"",(G69/F69-1))</f>
        <v>0.41810545052705272</v>
      </c>
      <c r="I69" s="2">
        <v>4706.0683600000002</v>
      </c>
      <c r="J69" s="3">
        <f t="shared" ref="J69:J132" si="6">IF(I69=0,"",(G69/I69-1))</f>
        <v>-0.19018265812016388</v>
      </c>
      <c r="K69" s="2">
        <v>18874.052080000001</v>
      </c>
      <c r="L69" s="2">
        <v>25844.932219999999</v>
      </c>
      <c r="M69" s="3">
        <f t="shared" ref="M69:M132" si="7">IF(K69=0,"",(L69/K69-1))</f>
        <v>0.36933670154416554</v>
      </c>
    </row>
    <row r="70" spans="1:13" x14ac:dyDescent="0.2">
      <c r="A70" s="1" t="s">
        <v>184</v>
      </c>
      <c r="C70" s="2">
        <v>18.371099999999998</v>
      </c>
      <c r="D70" s="2">
        <v>0</v>
      </c>
      <c r="E70" s="3">
        <f t="shared" si="4"/>
        <v>-1</v>
      </c>
      <c r="F70" s="2">
        <v>1940.00766</v>
      </c>
      <c r="G70" s="2">
        <v>1887.82726</v>
      </c>
      <c r="H70" s="3">
        <f t="shared" si="5"/>
        <v>-2.6897007200476719E-2</v>
      </c>
      <c r="I70" s="2">
        <v>1414.0984599999999</v>
      </c>
      <c r="J70" s="3">
        <f t="shared" si="6"/>
        <v>0.33500411279706799</v>
      </c>
      <c r="K70" s="2">
        <v>11050.997719999999</v>
      </c>
      <c r="L70" s="2">
        <v>11023.299569999999</v>
      </c>
      <c r="M70" s="3">
        <f t="shared" si="7"/>
        <v>-2.5063936037080792E-3</v>
      </c>
    </row>
    <row r="71" spans="1:13" x14ac:dyDescent="0.2">
      <c r="A71" s="1" t="s">
        <v>183</v>
      </c>
      <c r="C71" s="2">
        <v>0</v>
      </c>
      <c r="D71" s="2">
        <v>0</v>
      </c>
      <c r="E71" s="3" t="str">
        <f t="shared" si="4"/>
        <v/>
      </c>
      <c r="F71" s="2">
        <v>1115.3762300000001</v>
      </c>
      <c r="G71" s="2">
        <v>1919.7493199999999</v>
      </c>
      <c r="H71" s="3">
        <f t="shared" si="5"/>
        <v>0.72116750237720217</v>
      </c>
      <c r="I71" s="2">
        <v>1021.90335</v>
      </c>
      <c r="J71" s="3">
        <f t="shared" si="6"/>
        <v>0.87860165053769501</v>
      </c>
      <c r="K71" s="2">
        <v>9928.9597200000007</v>
      </c>
      <c r="L71" s="2">
        <v>10594.17791</v>
      </c>
      <c r="M71" s="3">
        <f t="shared" si="7"/>
        <v>6.6997773055725407E-2</v>
      </c>
    </row>
    <row r="72" spans="1:13" x14ac:dyDescent="0.2">
      <c r="A72" s="1" t="s">
        <v>182</v>
      </c>
      <c r="C72" s="2">
        <v>539.10323000000005</v>
      </c>
      <c r="D72" s="2">
        <v>104.31489000000001</v>
      </c>
      <c r="E72" s="3">
        <f t="shared" si="4"/>
        <v>-0.80650294007698675</v>
      </c>
      <c r="F72" s="2">
        <v>14958.096390000001</v>
      </c>
      <c r="G72" s="2">
        <v>18169.609100000001</v>
      </c>
      <c r="H72" s="3">
        <f t="shared" si="5"/>
        <v>0.21470062942949131</v>
      </c>
      <c r="I72" s="2">
        <v>18521.710599999999</v>
      </c>
      <c r="J72" s="3">
        <f t="shared" si="6"/>
        <v>-1.901020416548338E-2</v>
      </c>
      <c r="K72" s="2">
        <v>111015.61335</v>
      </c>
      <c r="L72" s="2">
        <v>118137.71247</v>
      </c>
      <c r="M72" s="3">
        <f t="shared" si="7"/>
        <v>6.4154031177092952E-2</v>
      </c>
    </row>
    <row r="73" spans="1:13" x14ac:dyDescent="0.2">
      <c r="A73" s="1" t="s">
        <v>181</v>
      </c>
      <c r="C73" s="2">
        <v>0</v>
      </c>
      <c r="D73" s="2">
        <v>90.25</v>
      </c>
      <c r="E73" s="3" t="str">
        <f t="shared" si="4"/>
        <v/>
      </c>
      <c r="F73" s="2">
        <v>0</v>
      </c>
      <c r="G73" s="2">
        <v>101.78286</v>
      </c>
      <c r="H73" s="3" t="str">
        <f t="shared" si="5"/>
        <v/>
      </c>
      <c r="I73" s="2">
        <v>1064.54098</v>
      </c>
      <c r="J73" s="3">
        <f t="shared" si="6"/>
        <v>-0.90438803022876579</v>
      </c>
      <c r="K73" s="2">
        <v>7743.4502199999997</v>
      </c>
      <c r="L73" s="2">
        <v>6607.8964100000003</v>
      </c>
      <c r="M73" s="3">
        <f t="shared" si="7"/>
        <v>-0.14664700847008216</v>
      </c>
    </row>
    <row r="74" spans="1:13" x14ac:dyDescent="0.2">
      <c r="A74" s="1" t="s">
        <v>180</v>
      </c>
      <c r="C74" s="2">
        <v>288.83303000000001</v>
      </c>
      <c r="D74" s="2">
        <v>80.388459999999995</v>
      </c>
      <c r="E74" s="3">
        <f t="shared" si="4"/>
        <v>-0.72167843823125077</v>
      </c>
      <c r="F74" s="2">
        <v>9701.6869499999993</v>
      </c>
      <c r="G74" s="2">
        <v>6391.2666399999998</v>
      </c>
      <c r="H74" s="3">
        <f t="shared" si="5"/>
        <v>-0.34122110175900899</v>
      </c>
      <c r="I74" s="2">
        <v>6783.3214900000003</v>
      </c>
      <c r="J74" s="3">
        <f t="shared" si="6"/>
        <v>-5.7796884694020334E-2</v>
      </c>
      <c r="K74" s="2">
        <v>67920.359289999993</v>
      </c>
      <c r="L74" s="2">
        <v>42594.287239999998</v>
      </c>
      <c r="M74" s="3">
        <f t="shared" si="7"/>
        <v>-0.3728789469717777</v>
      </c>
    </row>
    <row r="75" spans="1:13" x14ac:dyDescent="0.2">
      <c r="A75" s="1" t="s">
        <v>179</v>
      </c>
      <c r="C75" s="2">
        <v>1580.68949</v>
      </c>
      <c r="D75" s="2">
        <v>508.34467000000001</v>
      </c>
      <c r="E75" s="3">
        <f t="shared" si="4"/>
        <v>-0.67840320745094596</v>
      </c>
      <c r="F75" s="2">
        <v>32682.75848</v>
      </c>
      <c r="G75" s="2">
        <v>40139.07129</v>
      </c>
      <c r="H75" s="3">
        <f t="shared" si="5"/>
        <v>0.22814208949231873</v>
      </c>
      <c r="I75" s="2">
        <v>27229.777239999999</v>
      </c>
      <c r="J75" s="3">
        <f t="shared" si="6"/>
        <v>0.47408739102854303</v>
      </c>
      <c r="K75" s="2">
        <v>177247.26918999999</v>
      </c>
      <c r="L75" s="2">
        <v>162556.62453</v>
      </c>
      <c r="M75" s="3">
        <f t="shared" si="7"/>
        <v>-8.2882205898768269E-2</v>
      </c>
    </row>
    <row r="76" spans="1:13" x14ac:dyDescent="0.2">
      <c r="A76" s="1" t="s">
        <v>178</v>
      </c>
      <c r="C76" s="2">
        <v>0</v>
      </c>
      <c r="D76" s="2">
        <v>0</v>
      </c>
      <c r="E76" s="3" t="str">
        <f t="shared" si="4"/>
        <v/>
      </c>
      <c r="F76" s="2">
        <v>5.3650000000000002</v>
      </c>
      <c r="G76" s="2">
        <v>117.41937</v>
      </c>
      <c r="H76" s="3">
        <f t="shared" si="5"/>
        <v>20.886182665424045</v>
      </c>
      <c r="I76" s="2">
        <v>6.5047499999999996</v>
      </c>
      <c r="J76" s="3">
        <f t="shared" si="6"/>
        <v>17.051327107114034</v>
      </c>
      <c r="K76" s="2">
        <v>34.100389999999997</v>
      </c>
      <c r="L76" s="2">
        <v>420.56101999999998</v>
      </c>
      <c r="M76" s="3">
        <f t="shared" si="7"/>
        <v>11.333026689724077</v>
      </c>
    </row>
    <row r="77" spans="1:13" x14ac:dyDescent="0.2">
      <c r="A77" s="1" t="s">
        <v>177</v>
      </c>
      <c r="C77" s="2">
        <v>7667.5999000000002</v>
      </c>
      <c r="D77" s="2">
        <v>1572.68157</v>
      </c>
      <c r="E77" s="3">
        <f t="shared" si="4"/>
        <v>-0.79489258822698872</v>
      </c>
      <c r="F77" s="2">
        <v>117700.77933</v>
      </c>
      <c r="G77" s="2">
        <v>118042.82756000001</v>
      </c>
      <c r="H77" s="3">
        <f t="shared" si="5"/>
        <v>2.906082966884993E-3</v>
      </c>
      <c r="I77" s="2">
        <v>156294.47867000001</v>
      </c>
      <c r="J77" s="3">
        <f t="shared" si="6"/>
        <v>-0.24474089830623191</v>
      </c>
      <c r="K77" s="2">
        <v>766917.46412999998</v>
      </c>
      <c r="L77" s="2">
        <v>937233.12609999999</v>
      </c>
      <c r="M77" s="3">
        <f t="shared" si="7"/>
        <v>0.22207821563068464</v>
      </c>
    </row>
    <row r="78" spans="1:13" x14ac:dyDescent="0.2">
      <c r="A78" s="1" t="s">
        <v>176</v>
      </c>
      <c r="C78" s="2">
        <v>28.09864</v>
      </c>
      <c r="D78" s="2">
        <v>35.441699999999997</v>
      </c>
      <c r="E78" s="3">
        <f t="shared" si="4"/>
        <v>0.26133150928301152</v>
      </c>
      <c r="F78" s="2">
        <v>14422.33016</v>
      </c>
      <c r="G78" s="2">
        <v>8959.7941800000008</v>
      </c>
      <c r="H78" s="3">
        <f t="shared" si="5"/>
        <v>-0.37875543822663393</v>
      </c>
      <c r="I78" s="2">
        <v>17705.97537</v>
      </c>
      <c r="J78" s="3">
        <f t="shared" si="6"/>
        <v>-0.49396777117509338</v>
      </c>
      <c r="K78" s="2">
        <v>76698.638089999993</v>
      </c>
      <c r="L78" s="2">
        <v>59782.93116</v>
      </c>
      <c r="M78" s="3">
        <f t="shared" si="7"/>
        <v>-0.22054768313031459</v>
      </c>
    </row>
    <row r="79" spans="1:13" x14ac:dyDescent="0.2">
      <c r="A79" s="1" t="s">
        <v>175</v>
      </c>
      <c r="C79" s="2">
        <v>0</v>
      </c>
      <c r="D79" s="2">
        <v>6.8841000000000001</v>
      </c>
      <c r="E79" s="3" t="str">
        <f t="shared" si="4"/>
        <v/>
      </c>
      <c r="F79" s="2">
        <v>89.675150000000002</v>
      </c>
      <c r="G79" s="2">
        <v>129.93541999999999</v>
      </c>
      <c r="H79" s="3">
        <f t="shared" si="5"/>
        <v>0.44895681802595244</v>
      </c>
      <c r="I79" s="2">
        <v>314.52591999999999</v>
      </c>
      <c r="J79" s="3">
        <f t="shared" si="6"/>
        <v>-0.58688485832900517</v>
      </c>
      <c r="K79" s="2">
        <v>567.73425999999995</v>
      </c>
      <c r="L79" s="2">
        <v>878.51283999999998</v>
      </c>
      <c r="M79" s="3">
        <f t="shared" si="7"/>
        <v>0.54740149026764762</v>
      </c>
    </row>
    <row r="80" spans="1:13" x14ac:dyDescent="0.2">
      <c r="A80" s="1" t="s">
        <v>174</v>
      </c>
      <c r="C80" s="2">
        <v>395.0127</v>
      </c>
      <c r="D80" s="2">
        <v>8.0549599999999995</v>
      </c>
      <c r="E80" s="3">
        <f t="shared" si="4"/>
        <v>-0.97960835183273853</v>
      </c>
      <c r="F80" s="2">
        <v>10590.4465</v>
      </c>
      <c r="G80" s="2">
        <v>15465.604719999999</v>
      </c>
      <c r="H80" s="3">
        <f t="shared" si="5"/>
        <v>0.46033547499626182</v>
      </c>
      <c r="I80" s="2">
        <v>13775.998439999999</v>
      </c>
      <c r="J80" s="3">
        <f t="shared" si="6"/>
        <v>0.12264855337773972</v>
      </c>
      <c r="K80" s="2">
        <v>73059.668569999994</v>
      </c>
      <c r="L80" s="2">
        <v>93516.250520000001</v>
      </c>
      <c r="M80" s="3">
        <f t="shared" si="7"/>
        <v>0.27999828565332363</v>
      </c>
    </row>
    <row r="81" spans="1:13" x14ac:dyDescent="0.2">
      <c r="A81" s="1" t="s">
        <v>173</v>
      </c>
      <c r="C81" s="2">
        <v>1338.5621000000001</v>
      </c>
      <c r="D81" s="2">
        <v>247.85526999999999</v>
      </c>
      <c r="E81" s="3">
        <f t="shared" si="4"/>
        <v>-0.81483468716169394</v>
      </c>
      <c r="F81" s="2">
        <v>22715.078939999999</v>
      </c>
      <c r="G81" s="2">
        <v>25527.533780000002</v>
      </c>
      <c r="H81" s="3">
        <f t="shared" si="5"/>
        <v>0.12381444270692921</v>
      </c>
      <c r="I81" s="2">
        <v>25663.04839</v>
      </c>
      <c r="J81" s="3">
        <f t="shared" si="6"/>
        <v>-5.280534406536197E-3</v>
      </c>
      <c r="K81" s="2">
        <v>145469.323</v>
      </c>
      <c r="L81" s="2">
        <v>164997.21997000001</v>
      </c>
      <c r="M81" s="3">
        <f t="shared" si="7"/>
        <v>0.13424065340566682</v>
      </c>
    </row>
    <row r="82" spans="1:13" x14ac:dyDescent="0.2">
      <c r="A82" s="1" t="s">
        <v>172</v>
      </c>
      <c r="C82" s="2">
        <v>39207.112229999999</v>
      </c>
      <c r="D82" s="2">
        <v>9580.9788399999998</v>
      </c>
      <c r="E82" s="3">
        <f t="shared" si="4"/>
        <v>-0.75563161133124845</v>
      </c>
      <c r="F82" s="2">
        <v>545322.21102000005</v>
      </c>
      <c r="G82" s="2">
        <v>579722.07114000001</v>
      </c>
      <c r="H82" s="3">
        <f t="shared" si="5"/>
        <v>6.3081714672242439E-2</v>
      </c>
      <c r="I82" s="2">
        <v>675563.63011999999</v>
      </c>
      <c r="J82" s="3">
        <f t="shared" si="6"/>
        <v>-0.14186903306647181</v>
      </c>
      <c r="K82" s="2">
        <v>3194457.2483100002</v>
      </c>
      <c r="L82" s="2">
        <v>3818350.8651800002</v>
      </c>
      <c r="M82" s="3">
        <f t="shared" si="7"/>
        <v>0.19530504507457902</v>
      </c>
    </row>
    <row r="83" spans="1:13" x14ac:dyDescent="0.2">
      <c r="A83" s="1" t="s">
        <v>171</v>
      </c>
      <c r="C83" s="2">
        <v>0</v>
      </c>
      <c r="D83" s="2">
        <v>0</v>
      </c>
      <c r="E83" s="3" t="str">
        <f t="shared" si="4"/>
        <v/>
      </c>
      <c r="F83" s="2">
        <v>15.36205</v>
      </c>
      <c r="G83" s="2">
        <v>10.200710000000001</v>
      </c>
      <c r="H83" s="3">
        <f t="shared" si="5"/>
        <v>-0.33597989851614851</v>
      </c>
      <c r="I83" s="2">
        <v>34.626860000000001</v>
      </c>
      <c r="J83" s="3">
        <f t="shared" si="6"/>
        <v>-0.70541048192068234</v>
      </c>
      <c r="K83" s="2">
        <v>250.5386</v>
      </c>
      <c r="L83" s="2">
        <v>44.827570000000001</v>
      </c>
      <c r="M83" s="3">
        <f t="shared" si="7"/>
        <v>-0.82107519559860243</v>
      </c>
    </row>
    <row r="84" spans="1:13" x14ac:dyDescent="0.2">
      <c r="A84" s="1" t="s">
        <v>170</v>
      </c>
      <c r="C84" s="2">
        <v>12.44581</v>
      </c>
      <c r="D84" s="2">
        <v>0</v>
      </c>
      <c r="E84" s="3">
        <f t="shared" si="4"/>
        <v>-1</v>
      </c>
      <c r="F84" s="2">
        <v>306.46746000000002</v>
      </c>
      <c r="G84" s="2">
        <v>151.77266</v>
      </c>
      <c r="H84" s="3">
        <f t="shared" si="5"/>
        <v>-0.50476745557260794</v>
      </c>
      <c r="I84" s="2">
        <v>476.76952</v>
      </c>
      <c r="J84" s="3">
        <f t="shared" si="6"/>
        <v>-0.68166450741230267</v>
      </c>
      <c r="K84" s="2">
        <v>1374.93731</v>
      </c>
      <c r="L84" s="2">
        <v>2904.6345500000002</v>
      </c>
      <c r="M84" s="3">
        <f t="shared" si="7"/>
        <v>1.1125578081810872</v>
      </c>
    </row>
    <row r="85" spans="1:13" x14ac:dyDescent="0.2">
      <c r="A85" s="1" t="s">
        <v>169</v>
      </c>
      <c r="C85" s="2">
        <v>2.2166100000000002</v>
      </c>
      <c r="D85" s="2">
        <v>0</v>
      </c>
      <c r="E85" s="3">
        <f t="shared" si="4"/>
        <v>-1</v>
      </c>
      <c r="F85" s="2">
        <v>2111.9585900000002</v>
      </c>
      <c r="G85" s="2">
        <v>1448.0961299999999</v>
      </c>
      <c r="H85" s="3">
        <f t="shared" si="5"/>
        <v>-0.31433497945620237</v>
      </c>
      <c r="I85" s="2">
        <v>2738.0612999999998</v>
      </c>
      <c r="J85" s="3">
        <f t="shared" si="6"/>
        <v>-0.4711235537349</v>
      </c>
      <c r="K85" s="2">
        <v>21087.864259999998</v>
      </c>
      <c r="L85" s="2">
        <v>14099.03098</v>
      </c>
      <c r="M85" s="3">
        <f t="shared" si="7"/>
        <v>-0.33141494054742171</v>
      </c>
    </row>
    <row r="86" spans="1:13" x14ac:dyDescent="0.2">
      <c r="A86" s="1" t="s">
        <v>168</v>
      </c>
      <c r="C86" s="2">
        <v>0</v>
      </c>
      <c r="D86" s="2">
        <v>0.7</v>
      </c>
      <c r="E86" s="3" t="str">
        <f t="shared" si="4"/>
        <v/>
      </c>
      <c r="F86" s="2">
        <v>2491.0215499999999</v>
      </c>
      <c r="G86" s="2">
        <v>3653.5307600000001</v>
      </c>
      <c r="H86" s="3">
        <f t="shared" si="5"/>
        <v>0.46667970817032889</v>
      </c>
      <c r="I86" s="2">
        <v>5050.2076800000004</v>
      </c>
      <c r="J86" s="3">
        <f t="shared" si="6"/>
        <v>-0.27655831373651552</v>
      </c>
      <c r="K86" s="2">
        <v>10353.99474</v>
      </c>
      <c r="L86" s="2">
        <v>24701.776129999998</v>
      </c>
      <c r="M86" s="3">
        <f t="shared" si="7"/>
        <v>1.3857242301438526</v>
      </c>
    </row>
    <row r="87" spans="1:13" x14ac:dyDescent="0.2">
      <c r="A87" s="1" t="s">
        <v>167</v>
      </c>
      <c r="C87" s="2">
        <v>685.69704000000002</v>
      </c>
      <c r="D87" s="2">
        <v>0</v>
      </c>
      <c r="E87" s="3">
        <f t="shared" si="4"/>
        <v>-1</v>
      </c>
      <c r="F87" s="2">
        <v>19412.149450000001</v>
      </c>
      <c r="G87" s="2">
        <v>23029.876660000002</v>
      </c>
      <c r="H87" s="3">
        <f t="shared" si="5"/>
        <v>0.1863640715995003</v>
      </c>
      <c r="I87" s="2">
        <v>22901.106179999999</v>
      </c>
      <c r="J87" s="3">
        <f t="shared" si="6"/>
        <v>5.6228934527389196E-3</v>
      </c>
      <c r="K87" s="2">
        <v>120111.99052000001</v>
      </c>
      <c r="L87" s="2">
        <v>127561.95486</v>
      </c>
      <c r="M87" s="3">
        <f t="shared" si="7"/>
        <v>6.2025150925789418E-2</v>
      </c>
    </row>
    <row r="88" spans="1:13" x14ac:dyDescent="0.2">
      <c r="A88" s="1" t="s">
        <v>166</v>
      </c>
      <c r="C88" s="2">
        <v>0</v>
      </c>
      <c r="D88" s="2">
        <v>0</v>
      </c>
      <c r="E88" s="3" t="str">
        <f t="shared" si="4"/>
        <v/>
      </c>
      <c r="F88" s="2">
        <v>529.67603999999994</v>
      </c>
      <c r="G88" s="2">
        <v>530.20100000000002</v>
      </c>
      <c r="H88" s="3">
        <f t="shared" si="5"/>
        <v>9.9109636901850706E-4</v>
      </c>
      <c r="I88" s="2">
        <v>844.55647999999997</v>
      </c>
      <c r="J88" s="3">
        <f t="shared" si="6"/>
        <v>-0.37221368546008904</v>
      </c>
      <c r="K88" s="2">
        <v>4577.9044400000002</v>
      </c>
      <c r="L88" s="2">
        <v>3624.3070600000001</v>
      </c>
      <c r="M88" s="3">
        <f t="shared" si="7"/>
        <v>-0.20830434372282358</v>
      </c>
    </row>
    <row r="89" spans="1:13" x14ac:dyDescent="0.2">
      <c r="A89" s="1" t="s">
        <v>165</v>
      </c>
      <c r="C89" s="2">
        <v>6.7</v>
      </c>
      <c r="D89" s="2">
        <v>62.883960000000002</v>
      </c>
      <c r="E89" s="3">
        <f t="shared" si="4"/>
        <v>8.3856656716417906</v>
      </c>
      <c r="F89" s="2">
        <v>6461.7904099999996</v>
      </c>
      <c r="G89" s="2">
        <v>9867.5402799999993</v>
      </c>
      <c r="H89" s="3">
        <f t="shared" si="5"/>
        <v>0.52705978589608882</v>
      </c>
      <c r="I89" s="2">
        <v>9032.8278300000002</v>
      </c>
      <c r="J89" s="3">
        <f t="shared" si="6"/>
        <v>9.240876342486426E-2</v>
      </c>
      <c r="K89" s="2">
        <v>42990.233869999996</v>
      </c>
      <c r="L89" s="2">
        <v>48237.568399999996</v>
      </c>
      <c r="M89" s="3">
        <f t="shared" si="7"/>
        <v>0.12205875748123729</v>
      </c>
    </row>
    <row r="90" spans="1:13" x14ac:dyDescent="0.2">
      <c r="A90" s="1" t="s">
        <v>164</v>
      </c>
      <c r="C90" s="2">
        <v>119.99844</v>
      </c>
      <c r="D90" s="2">
        <v>0</v>
      </c>
      <c r="E90" s="3">
        <f t="shared" si="4"/>
        <v>-1</v>
      </c>
      <c r="F90" s="2">
        <v>162.02776</v>
      </c>
      <c r="G90" s="2">
        <v>422.29741000000001</v>
      </c>
      <c r="H90" s="3">
        <f t="shared" si="5"/>
        <v>1.606327520666829</v>
      </c>
      <c r="I90" s="2">
        <v>401.96384999999998</v>
      </c>
      <c r="J90" s="3">
        <f t="shared" si="6"/>
        <v>5.0585543948790557E-2</v>
      </c>
      <c r="K90" s="2">
        <v>2576.87689</v>
      </c>
      <c r="L90" s="2">
        <v>1754.4712400000001</v>
      </c>
      <c r="M90" s="3">
        <f t="shared" si="7"/>
        <v>-0.31914821122867065</v>
      </c>
    </row>
    <row r="91" spans="1:13" x14ac:dyDescent="0.2">
      <c r="A91" s="1" t="s">
        <v>163</v>
      </c>
      <c r="C91" s="2">
        <v>0</v>
      </c>
      <c r="D91" s="2">
        <v>0</v>
      </c>
      <c r="E91" s="3" t="str">
        <f t="shared" si="4"/>
        <v/>
      </c>
      <c r="F91" s="2">
        <v>113.96708</v>
      </c>
      <c r="G91" s="2">
        <v>13.888669999999999</v>
      </c>
      <c r="H91" s="3">
        <f t="shared" si="5"/>
        <v>-0.87813437003036321</v>
      </c>
      <c r="I91" s="2">
        <v>75.250699999999995</v>
      </c>
      <c r="J91" s="3">
        <f t="shared" si="6"/>
        <v>-0.81543467369738754</v>
      </c>
      <c r="K91" s="2">
        <v>927.68146999999999</v>
      </c>
      <c r="L91" s="2">
        <v>488.49257999999998</v>
      </c>
      <c r="M91" s="3">
        <f t="shared" si="7"/>
        <v>-0.47342639063384551</v>
      </c>
    </row>
    <row r="92" spans="1:13" x14ac:dyDescent="0.2">
      <c r="A92" s="1" t="s">
        <v>162</v>
      </c>
      <c r="C92" s="2">
        <v>0</v>
      </c>
      <c r="D92" s="2">
        <v>0</v>
      </c>
      <c r="E92" s="3" t="str">
        <f t="shared" si="4"/>
        <v/>
      </c>
      <c r="F92" s="2">
        <v>0</v>
      </c>
      <c r="G92" s="2">
        <v>0</v>
      </c>
      <c r="H92" s="3" t="str">
        <f t="shared" si="5"/>
        <v/>
      </c>
      <c r="I92" s="2">
        <v>0</v>
      </c>
      <c r="J92" s="3" t="str">
        <f t="shared" si="6"/>
        <v/>
      </c>
      <c r="K92" s="2">
        <v>0</v>
      </c>
      <c r="L92" s="2">
        <v>22.855630000000001</v>
      </c>
      <c r="M92" s="3" t="str">
        <f t="shared" si="7"/>
        <v/>
      </c>
    </row>
    <row r="93" spans="1:13" x14ac:dyDescent="0.2">
      <c r="A93" s="1" t="s">
        <v>161</v>
      </c>
      <c r="C93" s="2">
        <v>0</v>
      </c>
      <c r="D93" s="2">
        <v>0</v>
      </c>
      <c r="E93" s="3" t="str">
        <f t="shared" si="4"/>
        <v/>
      </c>
      <c r="F93" s="2">
        <v>207.71127999999999</v>
      </c>
      <c r="G93" s="2">
        <v>81.32038</v>
      </c>
      <c r="H93" s="3">
        <f t="shared" si="5"/>
        <v>-0.60849319305143168</v>
      </c>
      <c r="I93" s="2">
        <v>90.296670000000006</v>
      </c>
      <c r="J93" s="3">
        <f t="shared" si="6"/>
        <v>-9.9408870781170666E-2</v>
      </c>
      <c r="K93" s="2">
        <v>1527.8537200000001</v>
      </c>
      <c r="L93" s="2">
        <v>676.90615000000003</v>
      </c>
      <c r="M93" s="3">
        <f t="shared" si="7"/>
        <v>-0.55695617902478256</v>
      </c>
    </row>
    <row r="94" spans="1:13" x14ac:dyDescent="0.2">
      <c r="A94" s="1" t="s">
        <v>160</v>
      </c>
      <c r="C94" s="2">
        <v>74.788169999999994</v>
      </c>
      <c r="D94" s="2">
        <v>0</v>
      </c>
      <c r="E94" s="3">
        <f t="shared" si="4"/>
        <v>-1</v>
      </c>
      <c r="F94" s="2">
        <v>1771.9496300000001</v>
      </c>
      <c r="G94" s="2">
        <v>3675.9292700000001</v>
      </c>
      <c r="H94" s="3">
        <f t="shared" si="5"/>
        <v>1.0745111530060818</v>
      </c>
      <c r="I94" s="2">
        <v>5266.52754</v>
      </c>
      <c r="J94" s="3">
        <f t="shared" si="6"/>
        <v>-0.30202030805292246</v>
      </c>
      <c r="K94" s="2">
        <v>24421.82288</v>
      </c>
      <c r="L94" s="2">
        <v>21900.724020000001</v>
      </c>
      <c r="M94" s="3">
        <f t="shared" si="7"/>
        <v>-0.10323139564101191</v>
      </c>
    </row>
    <row r="95" spans="1:13" x14ac:dyDescent="0.2">
      <c r="A95" s="1" t="s">
        <v>159</v>
      </c>
      <c r="C95" s="2">
        <v>40.762140000000002</v>
      </c>
      <c r="D95" s="2">
        <v>0</v>
      </c>
      <c r="E95" s="3">
        <f t="shared" si="4"/>
        <v>-1</v>
      </c>
      <c r="F95" s="2">
        <v>1001.18517</v>
      </c>
      <c r="G95" s="2">
        <v>967.21603000000005</v>
      </c>
      <c r="H95" s="3">
        <f t="shared" si="5"/>
        <v>-3.392892845186668E-2</v>
      </c>
      <c r="I95" s="2">
        <v>1589.0703000000001</v>
      </c>
      <c r="J95" s="3">
        <f t="shared" si="6"/>
        <v>-0.39133213300884173</v>
      </c>
      <c r="K95" s="2">
        <v>8795.3585399999993</v>
      </c>
      <c r="L95" s="2">
        <v>11992.797839999999</v>
      </c>
      <c r="M95" s="3">
        <f t="shared" si="7"/>
        <v>0.36353711852206083</v>
      </c>
    </row>
    <row r="96" spans="1:13" x14ac:dyDescent="0.2">
      <c r="A96" s="1" t="s">
        <v>158</v>
      </c>
      <c r="C96" s="2">
        <v>1454.36491</v>
      </c>
      <c r="D96" s="2">
        <v>195.32921999999999</v>
      </c>
      <c r="E96" s="3">
        <f t="shared" si="4"/>
        <v>-0.86569449066259441</v>
      </c>
      <c r="F96" s="2">
        <v>38569.447520000002</v>
      </c>
      <c r="G96" s="2">
        <v>38028.461799999997</v>
      </c>
      <c r="H96" s="3">
        <f t="shared" si="5"/>
        <v>-1.4026276101556268E-2</v>
      </c>
      <c r="I96" s="2">
        <v>41618.750200000002</v>
      </c>
      <c r="J96" s="3">
        <f t="shared" si="6"/>
        <v>-8.6266127232239809E-2</v>
      </c>
      <c r="K96" s="2">
        <v>209879.61671999999</v>
      </c>
      <c r="L96" s="2">
        <v>253121.53890000001</v>
      </c>
      <c r="M96" s="3">
        <f t="shared" si="7"/>
        <v>0.2060320237657427</v>
      </c>
    </row>
    <row r="97" spans="1:13" x14ac:dyDescent="0.2">
      <c r="A97" s="1" t="s">
        <v>157</v>
      </c>
      <c r="C97" s="2">
        <v>1783.95769</v>
      </c>
      <c r="D97" s="2">
        <v>902.64391000000001</v>
      </c>
      <c r="E97" s="3">
        <f t="shared" si="4"/>
        <v>-0.49402168276759972</v>
      </c>
      <c r="F97" s="2">
        <v>29572.289410000001</v>
      </c>
      <c r="G97" s="2">
        <v>51852.44728</v>
      </c>
      <c r="H97" s="3">
        <f t="shared" si="5"/>
        <v>0.753413358063034</v>
      </c>
      <c r="I97" s="2">
        <v>53129.58524</v>
      </c>
      <c r="J97" s="3">
        <f t="shared" si="6"/>
        <v>-2.4038169208941529E-2</v>
      </c>
      <c r="K97" s="2">
        <v>214167.49900000001</v>
      </c>
      <c r="L97" s="2">
        <v>283933.83679999999</v>
      </c>
      <c r="M97" s="3">
        <f t="shared" si="7"/>
        <v>0.32575595328775808</v>
      </c>
    </row>
    <row r="98" spans="1:13" x14ac:dyDescent="0.2">
      <c r="A98" s="1" t="s">
        <v>156</v>
      </c>
      <c r="C98" s="2">
        <v>0</v>
      </c>
      <c r="D98" s="2">
        <v>0</v>
      </c>
      <c r="E98" s="3" t="str">
        <f t="shared" si="4"/>
        <v/>
      </c>
      <c r="F98" s="2">
        <v>428.41120000000001</v>
      </c>
      <c r="G98" s="2">
        <v>134.91255000000001</v>
      </c>
      <c r="H98" s="3">
        <f t="shared" si="5"/>
        <v>-0.68508631427002842</v>
      </c>
      <c r="I98" s="2">
        <v>170.899</v>
      </c>
      <c r="J98" s="3">
        <f t="shared" si="6"/>
        <v>-0.21057144863340327</v>
      </c>
      <c r="K98" s="2">
        <v>1066.70346</v>
      </c>
      <c r="L98" s="2">
        <v>1023.34587</v>
      </c>
      <c r="M98" s="3">
        <f t="shared" si="7"/>
        <v>-4.0646338580358599E-2</v>
      </c>
    </row>
    <row r="99" spans="1:13" x14ac:dyDescent="0.2">
      <c r="A99" s="1" t="s">
        <v>155</v>
      </c>
      <c r="C99" s="2">
        <v>6289.1196900000004</v>
      </c>
      <c r="D99" s="2">
        <v>1599.6584</v>
      </c>
      <c r="E99" s="3">
        <f t="shared" si="4"/>
        <v>-0.74564669161193842</v>
      </c>
      <c r="F99" s="2">
        <v>104471.28419999999</v>
      </c>
      <c r="G99" s="2">
        <v>111196.07018</v>
      </c>
      <c r="H99" s="3">
        <f t="shared" si="5"/>
        <v>6.4369707250138353E-2</v>
      </c>
      <c r="I99" s="2">
        <v>118337.57914</v>
      </c>
      <c r="J99" s="3">
        <f t="shared" si="6"/>
        <v>-6.0348614631969055E-2</v>
      </c>
      <c r="K99" s="2">
        <v>536254.86430999998</v>
      </c>
      <c r="L99" s="2">
        <v>639301.02532000002</v>
      </c>
      <c r="M99" s="3">
        <f t="shared" si="7"/>
        <v>0.19215893014339303</v>
      </c>
    </row>
    <row r="100" spans="1:13" x14ac:dyDescent="0.2">
      <c r="A100" s="1" t="s">
        <v>154</v>
      </c>
      <c r="C100" s="2">
        <v>157.61976000000001</v>
      </c>
      <c r="D100" s="2">
        <v>0</v>
      </c>
      <c r="E100" s="3">
        <f t="shared" si="4"/>
        <v>-1</v>
      </c>
      <c r="F100" s="2">
        <v>3215.95606</v>
      </c>
      <c r="G100" s="2">
        <v>21177.350490000001</v>
      </c>
      <c r="H100" s="3">
        <f t="shared" si="5"/>
        <v>5.5850870145284262</v>
      </c>
      <c r="I100" s="2">
        <v>14518.292289999999</v>
      </c>
      <c r="J100" s="3">
        <f t="shared" si="6"/>
        <v>0.45866676789436656</v>
      </c>
      <c r="K100" s="2">
        <v>40616.720110000002</v>
      </c>
      <c r="L100" s="2">
        <v>54738.959600000002</v>
      </c>
      <c r="M100" s="3">
        <f t="shared" si="7"/>
        <v>0.34769522137074405</v>
      </c>
    </row>
    <row r="101" spans="1:13" x14ac:dyDescent="0.2">
      <c r="A101" s="1" t="s">
        <v>153</v>
      </c>
      <c r="C101" s="2">
        <v>2570.7549899999999</v>
      </c>
      <c r="D101" s="2">
        <v>176.22873999999999</v>
      </c>
      <c r="E101" s="3">
        <f t="shared" si="4"/>
        <v>-0.93144864419771101</v>
      </c>
      <c r="F101" s="2">
        <v>70284.671960000007</v>
      </c>
      <c r="G101" s="2">
        <v>102187.94858</v>
      </c>
      <c r="H101" s="3">
        <f t="shared" si="5"/>
        <v>0.45391513868282107</v>
      </c>
      <c r="I101" s="2">
        <v>109893.86405</v>
      </c>
      <c r="J101" s="3">
        <f t="shared" si="6"/>
        <v>-7.0121435228575946E-2</v>
      </c>
      <c r="K101" s="2">
        <v>390584.25652</v>
      </c>
      <c r="L101" s="2">
        <v>563725.49537999998</v>
      </c>
      <c r="M101" s="3">
        <f t="shared" si="7"/>
        <v>0.44328780786671107</v>
      </c>
    </row>
    <row r="102" spans="1:13" x14ac:dyDescent="0.2">
      <c r="A102" s="1" t="s">
        <v>152</v>
      </c>
      <c r="C102" s="2">
        <v>1586.21021</v>
      </c>
      <c r="D102" s="2">
        <v>829.74864000000002</v>
      </c>
      <c r="E102" s="3">
        <f t="shared" si="4"/>
        <v>-0.47689868923489021</v>
      </c>
      <c r="F102" s="2">
        <v>26096.782889999999</v>
      </c>
      <c r="G102" s="2">
        <v>29913.230319999999</v>
      </c>
      <c r="H102" s="3">
        <f t="shared" si="5"/>
        <v>0.14624206539505757</v>
      </c>
      <c r="I102" s="2">
        <v>36102.662400000001</v>
      </c>
      <c r="J102" s="3">
        <f t="shared" si="6"/>
        <v>-0.17143976838672159</v>
      </c>
      <c r="K102" s="2">
        <v>155269.84547</v>
      </c>
      <c r="L102" s="2">
        <v>220549.55530000001</v>
      </c>
      <c r="M102" s="3">
        <f t="shared" si="7"/>
        <v>0.42042747986512841</v>
      </c>
    </row>
    <row r="103" spans="1:13" x14ac:dyDescent="0.2">
      <c r="A103" s="1" t="s">
        <v>151</v>
      </c>
      <c r="C103" s="2">
        <v>29928.65583</v>
      </c>
      <c r="D103" s="2">
        <v>10120.142089999999</v>
      </c>
      <c r="E103" s="3">
        <f t="shared" si="4"/>
        <v>-0.66185778113510418</v>
      </c>
      <c r="F103" s="2">
        <v>303888.06800000003</v>
      </c>
      <c r="G103" s="2">
        <v>305468.81302</v>
      </c>
      <c r="H103" s="3">
        <f t="shared" si="5"/>
        <v>5.2017344096575435E-3</v>
      </c>
      <c r="I103" s="2">
        <v>406131.43589000002</v>
      </c>
      <c r="J103" s="3">
        <f t="shared" si="6"/>
        <v>-0.24785725500269895</v>
      </c>
      <c r="K103" s="2">
        <v>1752939.99343</v>
      </c>
      <c r="L103" s="2">
        <v>2410312.7973000002</v>
      </c>
      <c r="M103" s="3">
        <f t="shared" si="7"/>
        <v>0.375011584157944</v>
      </c>
    </row>
    <row r="104" spans="1:13" x14ac:dyDescent="0.2">
      <c r="A104" s="1" t="s">
        <v>150</v>
      </c>
      <c r="C104" s="2">
        <v>0</v>
      </c>
      <c r="D104" s="2">
        <v>0</v>
      </c>
      <c r="E104" s="3" t="str">
        <f t="shared" si="4"/>
        <v/>
      </c>
      <c r="F104" s="2">
        <v>0</v>
      </c>
      <c r="G104" s="2">
        <v>0</v>
      </c>
      <c r="H104" s="3" t="str">
        <f t="shared" si="5"/>
        <v/>
      </c>
      <c r="I104" s="2">
        <v>0</v>
      </c>
      <c r="J104" s="3" t="str">
        <f t="shared" si="6"/>
        <v/>
      </c>
      <c r="K104" s="2">
        <v>385.41654999999997</v>
      </c>
      <c r="L104" s="2">
        <v>5.77644</v>
      </c>
      <c r="M104" s="3">
        <f t="shared" si="7"/>
        <v>-0.98501247546323578</v>
      </c>
    </row>
    <row r="105" spans="1:13" x14ac:dyDescent="0.2">
      <c r="A105" s="1" t="s">
        <v>149</v>
      </c>
      <c r="C105" s="2">
        <v>64.111000000000004</v>
      </c>
      <c r="D105" s="2">
        <v>0</v>
      </c>
      <c r="E105" s="3">
        <f t="shared" si="4"/>
        <v>-1</v>
      </c>
      <c r="F105" s="2">
        <v>1518.5905399999999</v>
      </c>
      <c r="G105" s="2">
        <v>1369.0901699999999</v>
      </c>
      <c r="H105" s="3">
        <f t="shared" si="5"/>
        <v>-9.8446793959351298E-2</v>
      </c>
      <c r="I105" s="2">
        <v>1421.4819399999999</v>
      </c>
      <c r="J105" s="3">
        <f t="shared" si="6"/>
        <v>-3.6857147829820414E-2</v>
      </c>
      <c r="K105" s="2">
        <v>7879.0432499999997</v>
      </c>
      <c r="L105" s="2">
        <v>7808.1090999999997</v>
      </c>
      <c r="M105" s="3">
        <f t="shared" si="7"/>
        <v>-9.0028887707908067E-3</v>
      </c>
    </row>
    <row r="106" spans="1:13" x14ac:dyDescent="0.2">
      <c r="A106" s="1" t="s">
        <v>148</v>
      </c>
      <c r="C106" s="2">
        <v>2361.6995900000002</v>
      </c>
      <c r="D106" s="2">
        <v>232.60952</v>
      </c>
      <c r="E106" s="3">
        <f t="shared" si="4"/>
        <v>-0.90150757489016631</v>
      </c>
      <c r="F106" s="2">
        <v>43712.259409999999</v>
      </c>
      <c r="G106" s="2">
        <v>48567.587529999997</v>
      </c>
      <c r="H106" s="3">
        <f t="shared" si="5"/>
        <v>0.11107474620470548</v>
      </c>
      <c r="I106" s="2">
        <v>52819.950949999999</v>
      </c>
      <c r="J106" s="3">
        <f t="shared" si="6"/>
        <v>-8.0506765786763745E-2</v>
      </c>
      <c r="K106" s="2">
        <v>311996.27273000003</v>
      </c>
      <c r="L106" s="2">
        <v>329385.39613000001</v>
      </c>
      <c r="M106" s="3">
        <f t="shared" si="7"/>
        <v>5.5735035703610603E-2</v>
      </c>
    </row>
    <row r="107" spans="1:13" x14ac:dyDescent="0.2">
      <c r="A107" s="1" t="s">
        <v>147</v>
      </c>
      <c r="C107" s="2">
        <v>0</v>
      </c>
      <c r="D107" s="2">
        <v>0</v>
      </c>
      <c r="E107" s="3" t="str">
        <f t="shared" si="4"/>
        <v/>
      </c>
      <c r="F107" s="2">
        <v>0</v>
      </c>
      <c r="G107" s="2">
        <v>0</v>
      </c>
      <c r="H107" s="3" t="str">
        <f t="shared" si="5"/>
        <v/>
      </c>
      <c r="I107" s="2">
        <v>139.78049999999999</v>
      </c>
      <c r="J107" s="3">
        <f t="shared" si="6"/>
        <v>-1</v>
      </c>
      <c r="K107" s="2">
        <v>49782.633589999998</v>
      </c>
      <c r="L107" s="2">
        <v>285.38013000000001</v>
      </c>
      <c r="M107" s="3">
        <f t="shared" si="7"/>
        <v>-0.99426747623779133</v>
      </c>
    </row>
    <row r="108" spans="1:13" x14ac:dyDescent="0.2">
      <c r="A108" s="1" t="s">
        <v>146</v>
      </c>
      <c r="C108" s="2">
        <v>30167.496090000001</v>
      </c>
      <c r="D108" s="2">
        <v>10387.571120000001</v>
      </c>
      <c r="E108" s="3">
        <f t="shared" si="4"/>
        <v>-0.65567009310251312</v>
      </c>
      <c r="F108" s="2">
        <v>591750.34398000001</v>
      </c>
      <c r="G108" s="2">
        <v>479596.86258000002</v>
      </c>
      <c r="H108" s="3">
        <f t="shared" si="5"/>
        <v>-0.18952837550659807</v>
      </c>
      <c r="I108" s="2">
        <v>634032.64914999995</v>
      </c>
      <c r="J108" s="3">
        <f t="shared" si="6"/>
        <v>-0.24357702521635194</v>
      </c>
      <c r="K108" s="2">
        <v>4158731.71747</v>
      </c>
      <c r="L108" s="2">
        <v>3423529.1445599999</v>
      </c>
      <c r="M108" s="3">
        <f t="shared" si="7"/>
        <v>-0.17678528524010362</v>
      </c>
    </row>
    <row r="109" spans="1:13" x14ac:dyDescent="0.2">
      <c r="A109" s="1" t="s">
        <v>145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0</v>
      </c>
      <c r="H109" s="3" t="str">
        <f t="shared" si="5"/>
        <v/>
      </c>
      <c r="I109" s="2">
        <v>0</v>
      </c>
      <c r="J109" s="3" t="str">
        <f t="shared" si="6"/>
        <v/>
      </c>
      <c r="K109" s="2">
        <v>3.6829100000000001</v>
      </c>
      <c r="L109" s="2">
        <v>0</v>
      </c>
      <c r="M109" s="3">
        <f t="shared" si="7"/>
        <v>-1</v>
      </c>
    </row>
    <row r="110" spans="1:13" x14ac:dyDescent="0.2">
      <c r="A110" s="1" t="s">
        <v>144</v>
      </c>
      <c r="C110" s="2">
        <v>15732.43874</v>
      </c>
      <c r="D110" s="2">
        <v>1445.4961000000001</v>
      </c>
      <c r="E110" s="3">
        <f t="shared" si="4"/>
        <v>-0.9081200236092577</v>
      </c>
      <c r="F110" s="2">
        <v>249636.47312000001</v>
      </c>
      <c r="G110" s="2">
        <v>173777.34098000001</v>
      </c>
      <c r="H110" s="3">
        <f t="shared" si="5"/>
        <v>-0.3038784004272268</v>
      </c>
      <c r="I110" s="2">
        <v>196750.45313000001</v>
      </c>
      <c r="J110" s="3">
        <f t="shared" si="6"/>
        <v>-0.11676268991777539</v>
      </c>
      <c r="K110" s="2">
        <v>1521083.7867300001</v>
      </c>
      <c r="L110" s="2">
        <v>1304244.5552300001</v>
      </c>
      <c r="M110" s="3">
        <f t="shared" si="7"/>
        <v>-0.14255574439206753</v>
      </c>
    </row>
    <row r="111" spans="1:13" x14ac:dyDescent="0.2">
      <c r="A111" s="1" t="s">
        <v>143</v>
      </c>
      <c r="C111" s="2">
        <v>3408.2091700000001</v>
      </c>
      <c r="D111" s="2">
        <v>694.84054000000003</v>
      </c>
      <c r="E111" s="3">
        <f t="shared" si="4"/>
        <v>-0.79612737794493993</v>
      </c>
      <c r="F111" s="2">
        <v>33841.675289999999</v>
      </c>
      <c r="G111" s="2">
        <v>36761.985229999998</v>
      </c>
      <c r="H111" s="3">
        <f t="shared" si="5"/>
        <v>8.6293303005094746E-2</v>
      </c>
      <c r="I111" s="2">
        <v>48012.808660000002</v>
      </c>
      <c r="J111" s="3">
        <f t="shared" si="6"/>
        <v>-0.23432962461479967</v>
      </c>
      <c r="K111" s="2">
        <v>241105.25057</v>
      </c>
      <c r="L111" s="2">
        <v>258710.0724</v>
      </c>
      <c r="M111" s="3">
        <f t="shared" si="7"/>
        <v>7.3017164862151374E-2</v>
      </c>
    </row>
    <row r="112" spans="1:13" x14ac:dyDescent="0.2">
      <c r="A112" s="1" t="s">
        <v>142</v>
      </c>
      <c r="C112" s="2">
        <v>38610.043579999998</v>
      </c>
      <c r="D112" s="2">
        <v>19425.081269999999</v>
      </c>
      <c r="E112" s="3">
        <f t="shared" si="4"/>
        <v>-0.49689045986826619</v>
      </c>
      <c r="F112" s="2">
        <v>507402.74770000001</v>
      </c>
      <c r="G112" s="2">
        <v>577580.75095999998</v>
      </c>
      <c r="H112" s="3">
        <f t="shared" si="5"/>
        <v>0.13830828385953575</v>
      </c>
      <c r="I112" s="2">
        <v>757393.82657000003</v>
      </c>
      <c r="J112" s="3">
        <f t="shared" si="6"/>
        <v>-0.23741027362781297</v>
      </c>
      <c r="K112" s="2">
        <v>2977340.1124900002</v>
      </c>
      <c r="L112" s="2">
        <v>3882310.5602299999</v>
      </c>
      <c r="M112" s="3">
        <f t="shared" si="7"/>
        <v>0.30395266027674528</v>
      </c>
    </row>
    <row r="113" spans="1:13" x14ac:dyDescent="0.2">
      <c r="A113" s="1" t="s">
        <v>141</v>
      </c>
      <c r="C113" s="2">
        <v>34143.740870000001</v>
      </c>
      <c r="D113" s="2">
        <v>924.82348000000002</v>
      </c>
      <c r="E113" s="3">
        <f t="shared" si="4"/>
        <v>-0.97291382091021594</v>
      </c>
      <c r="F113" s="2">
        <v>284401.08828999999</v>
      </c>
      <c r="G113" s="2">
        <v>293527.11716999998</v>
      </c>
      <c r="H113" s="3">
        <f t="shared" si="5"/>
        <v>3.2088586351309178E-2</v>
      </c>
      <c r="I113" s="2">
        <v>321832.27354000002</v>
      </c>
      <c r="J113" s="3">
        <f t="shared" si="6"/>
        <v>-8.7950024584722231E-2</v>
      </c>
      <c r="K113" s="2">
        <v>1622085.9649400001</v>
      </c>
      <c r="L113" s="2">
        <v>1941041.0188200001</v>
      </c>
      <c r="M113" s="3">
        <f t="shared" si="7"/>
        <v>0.1966326451087923</v>
      </c>
    </row>
    <row r="114" spans="1:13" x14ac:dyDescent="0.2">
      <c r="A114" s="1" t="s">
        <v>140</v>
      </c>
      <c r="C114" s="2">
        <v>860.61069999999995</v>
      </c>
      <c r="D114" s="2">
        <v>0</v>
      </c>
      <c r="E114" s="3">
        <f t="shared" si="4"/>
        <v>-1</v>
      </c>
      <c r="F114" s="2">
        <v>21054.661339999999</v>
      </c>
      <c r="G114" s="2">
        <v>17278.045460000001</v>
      </c>
      <c r="H114" s="3">
        <f t="shared" si="5"/>
        <v>-0.17937196039459058</v>
      </c>
      <c r="I114" s="2">
        <v>17585.120200000001</v>
      </c>
      <c r="J114" s="3">
        <f t="shared" si="6"/>
        <v>-1.7462191700003293E-2</v>
      </c>
      <c r="K114" s="2">
        <v>113579.7491</v>
      </c>
      <c r="L114" s="2">
        <v>108992.92946</v>
      </c>
      <c r="M114" s="3">
        <f t="shared" si="7"/>
        <v>-4.0384132526667171E-2</v>
      </c>
    </row>
    <row r="115" spans="1:13" x14ac:dyDescent="0.2">
      <c r="A115" s="1" t="s">
        <v>139</v>
      </c>
      <c r="C115" s="2">
        <v>10118.752899999999</v>
      </c>
      <c r="D115" s="2">
        <v>2655.1411400000002</v>
      </c>
      <c r="E115" s="3">
        <f t="shared" si="4"/>
        <v>-0.73760193906899341</v>
      </c>
      <c r="F115" s="2">
        <v>124476.81989</v>
      </c>
      <c r="G115" s="2">
        <v>116450.97573000001</v>
      </c>
      <c r="H115" s="3">
        <f t="shared" si="5"/>
        <v>-6.4476616345857996E-2</v>
      </c>
      <c r="I115" s="2">
        <v>116739.15532999999</v>
      </c>
      <c r="J115" s="3">
        <f t="shared" si="6"/>
        <v>-2.4685770527066442E-3</v>
      </c>
      <c r="K115" s="2">
        <v>695940.55007</v>
      </c>
      <c r="L115" s="2">
        <v>782211.39581000002</v>
      </c>
      <c r="M115" s="3">
        <f t="shared" si="7"/>
        <v>0.1239629530587385</v>
      </c>
    </row>
    <row r="116" spans="1:13" x14ac:dyDescent="0.2">
      <c r="A116" s="1" t="s">
        <v>138</v>
      </c>
      <c r="C116" s="2">
        <v>5193.7757499999998</v>
      </c>
      <c r="D116" s="2">
        <v>1918.1581200000001</v>
      </c>
      <c r="E116" s="3">
        <f t="shared" si="4"/>
        <v>-0.63068137472050068</v>
      </c>
      <c r="F116" s="2">
        <v>61995.664539999998</v>
      </c>
      <c r="G116" s="2">
        <v>66555.721699999995</v>
      </c>
      <c r="H116" s="3">
        <f t="shared" si="5"/>
        <v>7.3554452457845976E-2</v>
      </c>
      <c r="I116" s="2">
        <v>67401.561690000002</v>
      </c>
      <c r="J116" s="3">
        <f t="shared" si="6"/>
        <v>-1.2549263975370151E-2</v>
      </c>
      <c r="K116" s="2">
        <v>375441.24849000003</v>
      </c>
      <c r="L116" s="2">
        <v>552931.61002999998</v>
      </c>
      <c r="M116" s="3">
        <f t="shared" si="7"/>
        <v>0.47275136190776723</v>
      </c>
    </row>
    <row r="117" spans="1:13" x14ac:dyDescent="0.2">
      <c r="A117" s="1" t="s">
        <v>137</v>
      </c>
      <c r="C117" s="2">
        <v>99.697519999999997</v>
      </c>
      <c r="D117" s="2">
        <v>0</v>
      </c>
      <c r="E117" s="3">
        <f t="shared" si="4"/>
        <v>-1</v>
      </c>
      <c r="F117" s="2">
        <v>12792.67958</v>
      </c>
      <c r="G117" s="2">
        <v>6127.9704199999996</v>
      </c>
      <c r="H117" s="3">
        <f t="shared" si="5"/>
        <v>-0.52097835471620568</v>
      </c>
      <c r="I117" s="2">
        <v>4748.1056600000002</v>
      </c>
      <c r="J117" s="3">
        <f t="shared" si="6"/>
        <v>0.2906137434186753</v>
      </c>
      <c r="K117" s="2">
        <v>51371.496639999998</v>
      </c>
      <c r="L117" s="2">
        <v>37980.997530000001</v>
      </c>
      <c r="M117" s="3">
        <f t="shared" si="7"/>
        <v>-0.26066009335561369</v>
      </c>
    </row>
    <row r="118" spans="1:13" x14ac:dyDescent="0.2">
      <c r="A118" s="1" t="s">
        <v>136</v>
      </c>
      <c r="C118" s="2">
        <v>47569.826959999999</v>
      </c>
      <c r="D118" s="2">
        <v>12463.57717</v>
      </c>
      <c r="E118" s="3">
        <f t="shared" si="4"/>
        <v>-0.73799406122540157</v>
      </c>
      <c r="F118" s="2">
        <v>727066.91307000001</v>
      </c>
      <c r="G118" s="2">
        <v>807306.28654999996</v>
      </c>
      <c r="H118" s="3">
        <f t="shared" si="5"/>
        <v>0.11036036991587705</v>
      </c>
      <c r="I118" s="2">
        <v>860248.25806999998</v>
      </c>
      <c r="J118" s="3">
        <f t="shared" si="6"/>
        <v>-6.1542666344686747E-2</v>
      </c>
      <c r="K118" s="2">
        <v>4192263.4884899999</v>
      </c>
      <c r="L118" s="2">
        <v>4976219.5217700005</v>
      </c>
      <c r="M118" s="3">
        <f t="shared" si="7"/>
        <v>0.18700065857796822</v>
      </c>
    </row>
    <row r="119" spans="1:13" x14ac:dyDescent="0.2">
      <c r="A119" s="1" t="s">
        <v>135</v>
      </c>
      <c r="C119" s="2">
        <v>430.46956999999998</v>
      </c>
      <c r="D119" s="2">
        <v>0</v>
      </c>
      <c r="E119" s="3">
        <f t="shared" si="4"/>
        <v>-1</v>
      </c>
      <c r="F119" s="2">
        <v>19236.705139999998</v>
      </c>
      <c r="G119" s="2">
        <v>1808.5203100000001</v>
      </c>
      <c r="H119" s="3">
        <f t="shared" si="5"/>
        <v>-0.90598596293710199</v>
      </c>
      <c r="I119" s="2">
        <v>3225.2496799999999</v>
      </c>
      <c r="J119" s="3">
        <f t="shared" si="6"/>
        <v>-0.43926192095614747</v>
      </c>
      <c r="K119" s="2">
        <v>129172.14887</v>
      </c>
      <c r="L119" s="2">
        <v>14547.35289</v>
      </c>
      <c r="M119" s="3">
        <f t="shared" si="7"/>
        <v>-0.88738011237514836</v>
      </c>
    </row>
    <row r="120" spans="1:13" x14ac:dyDescent="0.2">
      <c r="A120" s="1" t="s">
        <v>134</v>
      </c>
      <c r="C120" s="2">
        <v>182.26016000000001</v>
      </c>
      <c r="D120" s="2">
        <v>0</v>
      </c>
      <c r="E120" s="3">
        <f t="shared" si="4"/>
        <v>-1</v>
      </c>
      <c r="F120" s="2">
        <v>7187.2817299999997</v>
      </c>
      <c r="G120" s="2">
        <v>2935.16842</v>
      </c>
      <c r="H120" s="3">
        <f t="shared" si="5"/>
        <v>-0.59161633977022354</v>
      </c>
      <c r="I120" s="2">
        <v>8730.9533100000008</v>
      </c>
      <c r="J120" s="3">
        <f t="shared" si="6"/>
        <v>-0.66382039672137472</v>
      </c>
      <c r="K120" s="2">
        <v>34291.779419999999</v>
      </c>
      <c r="L120" s="2">
        <v>47337.471980000002</v>
      </c>
      <c r="M120" s="3">
        <f t="shared" si="7"/>
        <v>0.38043206799561302</v>
      </c>
    </row>
    <row r="121" spans="1:13" x14ac:dyDescent="0.2">
      <c r="A121" s="1" t="s">
        <v>133</v>
      </c>
      <c r="C121" s="2">
        <v>800.87284999999997</v>
      </c>
      <c r="D121" s="2">
        <v>632.30795000000001</v>
      </c>
      <c r="E121" s="3">
        <f t="shared" si="4"/>
        <v>-0.21047648200335423</v>
      </c>
      <c r="F121" s="2">
        <v>32719.893230000001</v>
      </c>
      <c r="G121" s="2">
        <v>34580.636859999999</v>
      </c>
      <c r="H121" s="3">
        <f t="shared" si="5"/>
        <v>5.6868878419625402E-2</v>
      </c>
      <c r="I121" s="2">
        <v>39702.959289999999</v>
      </c>
      <c r="J121" s="3">
        <f t="shared" si="6"/>
        <v>-0.12901613687245128</v>
      </c>
      <c r="K121" s="2">
        <v>188386.22336999999</v>
      </c>
      <c r="L121" s="2">
        <v>248658.44354000001</v>
      </c>
      <c r="M121" s="3">
        <f t="shared" si="7"/>
        <v>0.31993963832282124</v>
      </c>
    </row>
    <row r="122" spans="1:13" x14ac:dyDescent="0.2">
      <c r="A122" s="1" t="s">
        <v>132</v>
      </c>
      <c r="C122" s="2">
        <v>92.301590000000004</v>
      </c>
      <c r="D122" s="2">
        <v>0</v>
      </c>
      <c r="E122" s="3">
        <f t="shared" si="4"/>
        <v>-1</v>
      </c>
      <c r="F122" s="2">
        <v>1238.15182</v>
      </c>
      <c r="G122" s="2">
        <v>1011.79323</v>
      </c>
      <c r="H122" s="3">
        <f t="shared" si="5"/>
        <v>-0.18281973692046916</v>
      </c>
      <c r="I122" s="2">
        <v>1572.9564600000001</v>
      </c>
      <c r="J122" s="3">
        <f t="shared" si="6"/>
        <v>-0.35675700139850031</v>
      </c>
      <c r="K122" s="2">
        <v>6801.4189200000001</v>
      </c>
      <c r="L122" s="2">
        <v>7385.7596599999997</v>
      </c>
      <c r="M122" s="3">
        <f t="shared" si="7"/>
        <v>8.5914534433647161E-2</v>
      </c>
    </row>
    <row r="123" spans="1:13" x14ac:dyDescent="0.2">
      <c r="A123" s="1" t="s">
        <v>131</v>
      </c>
      <c r="C123" s="2">
        <v>1044.5710200000001</v>
      </c>
      <c r="D123" s="2">
        <v>12.87321</v>
      </c>
      <c r="E123" s="3">
        <f t="shared" si="4"/>
        <v>-0.98767607969824778</v>
      </c>
      <c r="F123" s="2">
        <v>8931.9784199999995</v>
      </c>
      <c r="G123" s="2">
        <v>17510.449069999999</v>
      </c>
      <c r="H123" s="3">
        <f t="shared" si="5"/>
        <v>0.96042223196504328</v>
      </c>
      <c r="I123" s="2">
        <v>7181.5428700000002</v>
      </c>
      <c r="J123" s="3">
        <f t="shared" si="6"/>
        <v>1.4382572640689393</v>
      </c>
      <c r="K123" s="2">
        <v>42421.705750000001</v>
      </c>
      <c r="L123" s="2">
        <v>63914.57084</v>
      </c>
      <c r="M123" s="3">
        <f t="shared" si="7"/>
        <v>0.50664782827597632</v>
      </c>
    </row>
    <row r="124" spans="1:13" x14ac:dyDescent="0.2">
      <c r="A124" s="1" t="s">
        <v>130</v>
      </c>
      <c r="C124" s="2">
        <v>14745.46688</v>
      </c>
      <c r="D124" s="2">
        <v>132.81541999999999</v>
      </c>
      <c r="E124" s="3">
        <f t="shared" si="4"/>
        <v>-0.99099279656040296</v>
      </c>
      <c r="F124" s="2">
        <v>89034.574609999996</v>
      </c>
      <c r="G124" s="2">
        <v>94965.178390000001</v>
      </c>
      <c r="H124" s="3">
        <f t="shared" si="5"/>
        <v>6.6610120910645776E-2</v>
      </c>
      <c r="I124" s="2">
        <v>94514.461720000007</v>
      </c>
      <c r="J124" s="3">
        <f t="shared" si="6"/>
        <v>4.7687587888427529E-3</v>
      </c>
      <c r="K124" s="2">
        <v>473596.69678</v>
      </c>
      <c r="L124" s="2">
        <v>556900.52907000005</v>
      </c>
      <c r="M124" s="3">
        <f t="shared" si="7"/>
        <v>0.17589614297647271</v>
      </c>
    </row>
    <row r="125" spans="1:13" x14ac:dyDescent="0.2">
      <c r="A125" s="1" t="s">
        <v>250</v>
      </c>
      <c r="C125" s="2">
        <v>0</v>
      </c>
      <c r="D125" s="2">
        <v>0</v>
      </c>
      <c r="E125" s="3" t="str">
        <f t="shared" si="4"/>
        <v/>
      </c>
      <c r="F125" s="2">
        <v>5.7111000000000001</v>
      </c>
      <c r="G125" s="2">
        <v>0</v>
      </c>
      <c r="H125" s="3">
        <f t="shared" si="5"/>
        <v>-1</v>
      </c>
      <c r="I125" s="2">
        <v>0</v>
      </c>
      <c r="J125" s="3" t="str">
        <f t="shared" si="6"/>
        <v/>
      </c>
      <c r="K125" s="2">
        <v>5.7111000000000001</v>
      </c>
      <c r="L125" s="2">
        <v>0</v>
      </c>
      <c r="M125" s="3">
        <f t="shared" si="7"/>
        <v>-1</v>
      </c>
    </row>
    <row r="126" spans="1:13" x14ac:dyDescent="0.2">
      <c r="A126" s="1" t="s">
        <v>129</v>
      </c>
      <c r="C126" s="2">
        <v>305.02796999999998</v>
      </c>
      <c r="D126" s="2">
        <v>115.42731999999999</v>
      </c>
      <c r="E126" s="3">
        <f t="shared" si="4"/>
        <v>-0.62158447305668396</v>
      </c>
      <c r="F126" s="2">
        <v>6409.9114300000001</v>
      </c>
      <c r="G126" s="2">
        <v>6806.7553200000002</v>
      </c>
      <c r="H126" s="3">
        <f t="shared" si="5"/>
        <v>6.1910978698187735E-2</v>
      </c>
      <c r="I126" s="2">
        <v>6528.5355</v>
      </c>
      <c r="J126" s="3">
        <f t="shared" si="6"/>
        <v>4.2615961879965303E-2</v>
      </c>
      <c r="K126" s="2">
        <v>28573.489839999998</v>
      </c>
      <c r="L126" s="2">
        <v>34220.091339999999</v>
      </c>
      <c r="M126" s="3">
        <f t="shared" si="7"/>
        <v>0.1976167955548549</v>
      </c>
    </row>
    <row r="127" spans="1:13" x14ac:dyDescent="0.2">
      <c r="A127" s="1" t="s">
        <v>128</v>
      </c>
      <c r="C127" s="2">
        <v>2636.9306099999999</v>
      </c>
      <c r="D127" s="2">
        <v>1498.3771200000001</v>
      </c>
      <c r="E127" s="3">
        <f t="shared" si="4"/>
        <v>-0.43177226040089078</v>
      </c>
      <c r="F127" s="2">
        <v>52891.043689999999</v>
      </c>
      <c r="G127" s="2">
        <v>67874.138330000002</v>
      </c>
      <c r="H127" s="3">
        <f t="shared" si="5"/>
        <v>0.28328226472174589</v>
      </c>
      <c r="I127" s="2">
        <v>93091.480100000001</v>
      </c>
      <c r="J127" s="3">
        <f t="shared" si="6"/>
        <v>-0.27088775195013792</v>
      </c>
      <c r="K127" s="2">
        <v>219141.2678</v>
      </c>
      <c r="L127" s="2">
        <v>488700.66541000002</v>
      </c>
      <c r="M127" s="3">
        <f t="shared" si="7"/>
        <v>1.2300713613467558</v>
      </c>
    </row>
    <row r="128" spans="1:13" x14ac:dyDescent="0.2">
      <c r="A128" s="1" t="s">
        <v>127</v>
      </c>
      <c r="C128" s="2">
        <v>556.09938999999997</v>
      </c>
      <c r="D128" s="2">
        <v>3.6397900000000001</v>
      </c>
      <c r="E128" s="3">
        <f t="shared" si="4"/>
        <v>-0.99345478512393259</v>
      </c>
      <c r="F128" s="2">
        <v>10405.16064</v>
      </c>
      <c r="G128" s="2">
        <v>17110.817139999999</v>
      </c>
      <c r="H128" s="3">
        <f t="shared" si="5"/>
        <v>0.64445487503785426</v>
      </c>
      <c r="I128" s="2">
        <v>17705.24166</v>
      </c>
      <c r="J128" s="3">
        <f t="shared" si="6"/>
        <v>-3.3573363832866243E-2</v>
      </c>
      <c r="K128" s="2">
        <v>70235.699619999999</v>
      </c>
      <c r="L128" s="2">
        <v>121044.143</v>
      </c>
      <c r="M128" s="3">
        <f t="shared" si="7"/>
        <v>0.72339912117187799</v>
      </c>
    </row>
    <row r="129" spans="1:13" x14ac:dyDescent="0.2">
      <c r="A129" s="1" t="s">
        <v>126</v>
      </c>
      <c r="C129" s="2">
        <v>2640.3747400000002</v>
      </c>
      <c r="D129" s="2">
        <v>784.63166999999999</v>
      </c>
      <c r="E129" s="3">
        <f t="shared" si="4"/>
        <v>-0.70283321601539028</v>
      </c>
      <c r="F129" s="2">
        <v>63802.939290000002</v>
      </c>
      <c r="G129" s="2">
        <v>58855.662279999997</v>
      </c>
      <c r="H129" s="3">
        <f t="shared" si="5"/>
        <v>-7.7539954507635067E-2</v>
      </c>
      <c r="I129" s="2">
        <v>63146.361250000002</v>
      </c>
      <c r="J129" s="3">
        <f t="shared" si="6"/>
        <v>-6.7948475336732206E-2</v>
      </c>
      <c r="K129" s="2">
        <v>368327.60697000002</v>
      </c>
      <c r="L129" s="2">
        <v>352803.86155999999</v>
      </c>
      <c r="M129" s="3">
        <f t="shared" si="7"/>
        <v>-4.2146570379842374E-2</v>
      </c>
    </row>
    <row r="130" spans="1:13" x14ac:dyDescent="0.2">
      <c r="A130" s="1" t="s">
        <v>125</v>
      </c>
      <c r="C130" s="2">
        <v>356.57688000000002</v>
      </c>
      <c r="D130" s="2">
        <v>50.950719999999997</v>
      </c>
      <c r="E130" s="3">
        <f t="shared" si="4"/>
        <v>-0.85711154351903018</v>
      </c>
      <c r="F130" s="2">
        <v>9711.5182299999997</v>
      </c>
      <c r="G130" s="2">
        <v>12244.4089</v>
      </c>
      <c r="H130" s="3">
        <f t="shared" si="5"/>
        <v>0.26081304797180005</v>
      </c>
      <c r="I130" s="2">
        <v>13509.2359</v>
      </c>
      <c r="J130" s="3">
        <f t="shared" si="6"/>
        <v>-9.3626834956668348E-2</v>
      </c>
      <c r="K130" s="2">
        <v>64786.333189999998</v>
      </c>
      <c r="L130" s="2">
        <v>73414.774099999995</v>
      </c>
      <c r="M130" s="3">
        <f t="shared" si="7"/>
        <v>0.13318304162538763</v>
      </c>
    </row>
    <row r="131" spans="1:13" x14ac:dyDescent="0.2">
      <c r="A131" s="1" t="s">
        <v>124</v>
      </c>
      <c r="C131" s="2">
        <v>0</v>
      </c>
      <c r="D131" s="2">
        <v>0</v>
      </c>
      <c r="E131" s="3" t="str">
        <f t="shared" si="4"/>
        <v/>
      </c>
      <c r="F131" s="2">
        <v>0.96</v>
      </c>
      <c r="G131" s="2">
        <v>9.4788399999999999</v>
      </c>
      <c r="H131" s="3">
        <f t="shared" si="5"/>
        <v>8.8737916666666674</v>
      </c>
      <c r="I131" s="2">
        <v>10.69406</v>
      </c>
      <c r="J131" s="3">
        <f t="shared" si="6"/>
        <v>-0.11363504599749774</v>
      </c>
      <c r="K131" s="2">
        <v>283.93254999999999</v>
      </c>
      <c r="L131" s="2">
        <v>29.966480000000001</v>
      </c>
      <c r="M131" s="3">
        <f t="shared" si="7"/>
        <v>-0.89445915940247078</v>
      </c>
    </row>
    <row r="132" spans="1:13" x14ac:dyDescent="0.2">
      <c r="A132" s="1" t="s">
        <v>123</v>
      </c>
      <c r="C132" s="2">
        <v>354.97615000000002</v>
      </c>
      <c r="D132" s="2">
        <v>405.36889000000002</v>
      </c>
      <c r="E132" s="3">
        <f t="shared" si="4"/>
        <v>0.14196091765601726</v>
      </c>
      <c r="F132" s="2">
        <v>25372.77432</v>
      </c>
      <c r="G132" s="2">
        <v>26899.663250000001</v>
      </c>
      <c r="H132" s="3">
        <f t="shared" si="5"/>
        <v>6.0178241084044126E-2</v>
      </c>
      <c r="I132" s="2">
        <v>33223.226289999999</v>
      </c>
      <c r="J132" s="3">
        <f t="shared" si="6"/>
        <v>-0.19033560993753795</v>
      </c>
      <c r="K132" s="2">
        <v>167645.32222999999</v>
      </c>
      <c r="L132" s="2">
        <v>177996.80554999999</v>
      </c>
      <c r="M132" s="3">
        <f t="shared" si="7"/>
        <v>6.174632958621018E-2</v>
      </c>
    </row>
    <row r="133" spans="1:13" x14ac:dyDescent="0.2">
      <c r="A133" s="1" t="s">
        <v>122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140.82755</v>
      </c>
      <c r="G133" s="2">
        <v>0</v>
      </c>
      <c r="H133" s="3">
        <f t="shared" ref="H133:H196" si="9">IF(F133=0,"",(G133/F133-1))</f>
        <v>-1</v>
      </c>
      <c r="I133" s="2">
        <v>0</v>
      </c>
      <c r="J133" s="3" t="str">
        <f t="shared" ref="J133:J196" si="10">IF(I133=0,"",(G133/I133-1))</f>
        <v/>
      </c>
      <c r="K133" s="2">
        <v>142.45799</v>
      </c>
      <c r="L133" s="2">
        <v>9.8530999999999995</v>
      </c>
      <c r="M133" s="3">
        <f t="shared" ref="M133:M196" si="11">IF(K133=0,"",(L133/K133-1))</f>
        <v>-0.93083504828335706</v>
      </c>
    </row>
    <row r="134" spans="1:13" x14ac:dyDescent="0.2">
      <c r="A134" s="1" t="s">
        <v>121</v>
      </c>
      <c r="C134" s="2">
        <v>6136.4540299999999</v>
      </c>
      <c r="D134" s="2">
        <v>1724.7542100000001</v>
      </c>
      <c r="E134" s="3">
        <f t="shared" si="8"/>
        <v>-0.71893308390024724</v>
      </c>
      <c r="F134" s="2">
        <v>78352.676200000002</v>
      </c>
      <c r="G134" s="2">
        <v>75424.256930000003</v>
      </c>
      <c r="H134" s="3">
        <f t="shared" si="9"/>
        <v>-3.7374846808359563E-2</v>
      </c>
      <c r="I134" s="2">
        <v>92881.754730000001</v>
      </c>
      <c r="J134" s="3">
        <f t="shared" si="10"/>
        <v>-0.18795400507610538</v>
      </c>
      <c r="K134" s="2">
        <v>450730.88918</v>
      </c>
      <c r="L134" s="2">
        <v>527126.33768</v>
      </c>
      <c r="M134" s="3">
        <f t="shared" si="11"/>
        <v>0.16949237412812712</v>
      </c>
    </row>
    <row r="135" spans="1:13" x14ac:dyDescent="0.2">
      <c r="A135" s="1" t="s">
        <v>120</v>
      </c>
      <c r="C135" s="2">
        <v>197.50628</v>
      </c>
      <c r="D135" s="2">
        <v>0</v>
      </c>
      <c r="E135" s="3">
        <f t="shared" si="8"/>
        <v>-1</v>
      </c>
      <c r="F135" s="2">
        <v>2705.4207099999999</v>
      </c>
      <c r="G135" s="2">
        <v>3425.1598800000002</v>
      </c>
      <c r="H135" s="3">
        <f t="shared" si="9"/>
        <v>0.26603595046775563</v>
      </c>
      <c r="I135" s="2">
        <v>53238.469779999999</v>
      </c>
      <c r="J135" s="3">
        <f t="shared" si="10"/>
        <v>-0.9356638180219311</v>
      </c>
      <c r="K135" s="2">
        <v>28072.592639999999</v>
      </c>
      <c r="L135" s="2">
        <v>71389.847410000002</v>
      </c>
      <c r="M135" s="3">
        <f t="shared" si="11"/>
        <v>1.5430443253138733</v>
      </c>
    </row>
    <row r="136" spans="1:13" x14ac:dyDescent="0.2">
      <c r="A136" s="1" t="s">
        <v>119</v>
      </c>
      <c r="C136" s="2">
        <v>1097.4407000000001</v>
      </c>
      <c r="D136" s="2">
        <v>0</v>
      </c>
      <c r="E136" s="3">
        <f t="shared" si="8"/>
        <v>-1</v>
      </c>
      <c r="F136" s="2">
        <v>20198.70206</v>
      </c>
      <c r="G136" s="2">
        <v>24586.807959999998</v>
      </c>
      <c r="H136" s="3">
        <f t="shared" si="9"/>
        <v>0.21724692442936111</v>
      </c>
      <c r="I136" s="2">
        <v>29592.86102</v>
      </c>
      <c r="J136" s="3">
        <f t="shared" si="10"/>
        <v>-0.16916421351138433</v>
      </c>
      <c r="K136" s="2">
        <v>103079.96079</v>
      </c>
      <c r="L136" s="2">
        <v>120137.55755</v>
      </c>
      <c r="M136" s="3">
        <f t="shared" si="11"/>
        <v>0.16547927093948589</v>
      </c>
    </row>
    <row r="137" spans="1:13" x14ac:dyDescent="0.2">
      <c r="A137" s="1" t="s">
        <v>118</v>
      </c>
      <c r="C137" s="2">
        <v>45.57114</v>
      </c>
      <c r="D137" s="2">
        <v>90.080879999999993</v>
      </c>
      <c r="E137" s="3">
        <f t="shared" si="8"/>
        <v>0.97670894342340331</v>
      </c>
      <c r="F137" s="2">
        <v>579.86833000000001</v>
      </c>
      <c r="G137" s="2">
        <v>454.45181000000002</v>
      </c>
      <c r="H137" s="3">
        <f t="shared" si="9"/>
        <v>-0.21628447961626041</v>
      </c>
      <c r="I137" s="2">
        <v>629.39135999999996</v>
      </c>
      <c r="J137" s="3">
        <f t="shared" si="10"/>
        <v>-0.27795035190823081</v>
      </c>
      <c r="K137" s="2">
        <v>2167.6388200000001</v>
      </c>
      <c r="L137" s="2">
        <v>3531.1941000000002</v>
      </c>
      <c r="M137" s="3">
        <f t="shared" si="11"/>
        <v>0.62905095969816593</v>
      </c>
    </row>
    <row r="138" spans="1:13" x14ac:dyDescent="0.2">
      <c r="A138" s="1" t="s">
        <v>117</v>
      </c>
      <c r="C138" s="2">
        <v>179.40204</v>
      </c>
      <c r="D138" s="2">
        <v>0</v>
      </c>
      <c r="E138" s="3">
        <f t="shared" si="8"/>
        <v>-1</v>
      </c>
      <c r="F138" s="2">
        <v>5103.6931400000003</v>
      </c>
      <c r="G138" s="2">
        <v>4638.63202</v>
      </c>
      <c r="H138" s="3">
        <f t="shared" si="9"/>
        <v>-9.1122469012704044E-2</v>
      </c>
      <c r="I138" s="2">
        <v>3803.8440799999998</v>
      </c>
      <c r="J138" s="3">
        <f t="shared" si="10"/>
        <v>0.21945903208524786</v>
      </c>
      <c r="K138" s="2">
        <v>27357.40697</v>
      </c>
      <c r="L138" s="2">
        <v>26621.19298</v>
      </c>
      <c r="M138" s="3">
        <f t="shared" si="11"/>
        <v>-2.6910956539387243E-2</v>
      </c>
    </row>
    <row r="139" spans="1:13" x14ac:dyDescent="0.2">
      <c r="A139" s="1" t="s">
        <v>116</v>
      </c>
      <c r="C139" s="2">
        <v>0</v>
      </c>
      <c r="D139" s="2">
        <v>0</v>
      </c>
      <c r="E139" s="3" t="str">
        <f t="shared" si="8"/>
        <v/>
      </c>
      <c r="F139" s="2">
        <v>1396.22342</v>
      </c>
      <c r="G139" s="2">
        <v>3430.7441800000001</v>
      </c>
      <c r="H139" s="3">
        <f t="shared" si="9"/>
        <v>1.4571598863454103</v>
      </c>
      <c r="I139" s="2">
        <v>2543.0812599999999</v>
      </c>
      <c r="J139" s="3">
        <f t="shared" si="10"/>
        <v>0.34905015972631581</v>
      </c>
      <c r="K139" s="2">
        <v>12743.032010000001</v>
      </c>
      <c r="L139" s="2">
        <v>15037.787619999999</v>
      </c>
      <c r="M139" s="3">
        <f t="shared" si="11"/>
        <v>0.18007924708964129</v>
      </c>
    </row>
    <row r="140" spans="1:13" x14ac:dyDescent="0.2">
      <c r="A140" s="1" t="s">
        <v>115</v>
      </c>
      <c r="C140" s="2">
        <v>2690.16032</v>
      </c>
      <c r="D140" s="2">
        <v>428.09190000000001</v>
      </c>
      <c r="E140" s="3">
        <f t="shared" si="8"/>
        <v>-0.84086751379932623</v>
      </c>
      <c r="F140" s="2">
        <v>26057.59851</v>
      </c>
      <c r="G140" s="2">
        <v>26112.150249999999</v>
      </c>
      <c r="H140" s="3">
        <f t="shared" si="9"/>
        <v>2.0935060450433252E-3</v>
      </c>
      <c r="I140" s="2">
        <v>29657.464199999999</v>
      </c>
      <c r="J140" s="3">
        <f t="shared" si="10"/>
        <v>-0.11954204601214691</v>
      </c>
      <c r="K140" s="2">
        <v>127616.89723</v>
      </c>
      <c r="L140" s="2">
        <v>149271.88226000001</v>
      </c>
      <c r="M140" s="3">
        <f t="shared" si="11"/>
        <v>0.16968744343448416</v>
      </c>
    </row>
    <row r="141" spans="1:13" x14ac:dyDescent="0.2">
      <c r="A141" s="1" t="s">
        <v>114</v>
      </c>
      <c r="C141" s="2">
        <v>1251.2681500000001</v>
      </c>
      <c r="D141" s="2">
        <v>0</v>
      </c>
      <c r="E141" s="3">
        <f t="shared" si="8"/>
        <v>-1</v>
      </c>
      <c r="F141" s="2">
        <v>7746.5675199999996</v>
      </c>
      <c r="G141" s="2">
        <v>8300.6817300000002</v>
      </c>
      <c r="H141" s="3">
        <f t="shared" si="9"/>
        <v>7.1530288552884125E-2</v>
      </c>
      <c r="I141" s="2">
        <v>1965.5732</v>
      </c>
      <c r="J141" s="3">
        <f t="shared" si="10"/>
        <v>3.2230336321231894</v>
      </c>
      <c r="K141" s="2">
        <v>26177.111349999999</v>
      </c>
      <c r="L141" s="2">
        <v>36848.251730000004</v>
      </c>
      <c r="M141" s="3">
        <f t="shared" si="11"/>
        <v>0.40765156389190382</v>
      </c>
    </row>
    <row r="142" spans="1:13" x14ac:dyDescent="0.2">
      <c r="A142" s="1" t="s">
        <v>113</v>
      </c>
      <c r="C142" s="2">
        <v>1115.5771099999999</v>
      </c>
      <c r="D142" s="2">
        <v>167.99687</v>
      </c>
      <c r="E142" s="3">
        <f t="shared" si="8"/>
        <v>-0.84940810590851945</v>
      </c>
      <c r="F142" s="2">
        <v>29695.888309999998</v>
      </c>
      <c r="G142" s="2">
        <v>35331.130929999999</v>
      </c>
      <c r="H142" s="3">
        <f t="shared" si="9"/>
        <v>0.18976507997244685</v>
      </c>
      <c r="I142" s="2">
        <v>52162.478029999998</v>
      </c>
      <c r="J142" s="3">
        <f t="shared" si="10"/>
        <v>-0.32267153969027029</v>
      </c>
      <c r="K142" s="2">
        <v>219068.81654999999</v>
      </c>
      <c r="L142" s="2">
        <v>267899.71578000003</v>
      </c>
      <c r="M142" s="3">
        <f t="shared" si="11"/>
        <v>0.22290209989268339</v>
      </c>
    </row>
    <row r="143" spans="1:13" x14ac:dyDescent="0.2">
      <c r="A143" s="1" t="s">
        <v>254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0</v>
      </c>
      <c r="H143" s="3" t="str">
        <f t="shared" si="9"/>
        <v/>
      </c>
      <c r="I143" s="2">
        <v>0</v>
      </c>
      <c r="J143" s="3" t="str">
        <f t="shared" si="10"/>
        <v/>
      </c>
      <c r="K143" s="2">
        <v>0</v>
      </c>
      <c r="L143" s="2">
        <v>27.209990000000001</v>
      </c>
      <c r="M143" s="3" t="str">
        <f t="shared" si="11"/>
        <v/>
      </c>
    </row>
    <row r="144" spans="1:13" x14ac:dyDescent="0.2">
      <c r="A144" s="1" t="s">
        <v>112</v>
      </c>
      <c r="C144" s="2">
        <v>0</v>
      </c>
      <c r="D144" s="2">
        <v>0</v>
      </c>
      <c r="E144" s="3" t="str">
        <f t="shared" si="8"/>
        <v/>
      </c>
      <c r="F144" s="2">
        <v>0</v>
      </c>
      <c r="G144" s="2">
        <v>0</v>
      </c>
      <c r="H144" s="3" t="str">
        <f t="shared" si="9"/>
        <v/>
      </c>
      <c r="I144" s="2">
        <v>0</v>
      </c>
      <c r="J144" s="3" t="str">
        <f t="shared" si="10"/>
        <v/>
      </c>
      <c r="K144" s="2">
        <v>0</v>
      </c>
      <c r="L144" s="2">
        <v>14.396739999999999</v>
      </c>
      <c r="M144" s="3" t="str">
        <f t="shared" si="11"/>
        <v/>
      </c>
    </row>
    <row r="145" spans="1:13" x14ac:dyDescent="0.2">
      <c r="A145" s="1" t="s">
        <v>111</v>
      </c>
      <c r="C145" s="2">
        <v>0</v>
      </c>
      <c r="D145" s="2">
        <v>0</v>
      </c>
      <c r="E145" s="3" t="str">
        <f t="shared" si="8"/>
        <v/>
      </c>
      <c r="F145" s="2">
        <v>0</v>
      </c>
      <c r="G145" s="2">
        <v>0</v>
      </c>
      <c r="H145" s="3" t="str">
        <f t="shared" si="9"/>
        <v/>
      </c>
      <c r="I145" s="2">
        <v>0</v>
      </c>
      <c r="J145" s="3" t="str">
        <f t="shared" si="10"/>
        <v/>
      </c>
      <c r="K145" s="2">
        <v>0</v>
      </c>
      <c r="L145" s="2">
        <v>0</v>
      </c>
      <c r="M145" s="3" t="str">
        <f t="shared" si="11"/>
        <v/>
      </c>
    </row>
    <row r="146" spans="1:13" x14ac:dyDescent="0.2">
      <c r="A146" s="1" t="s">
        <v>110</v>
      </c>
      <c r="C146" s="2">
        <v>46.483499999999999</v>
      </c>
      <c r="D146" s="2">
        <v>0</v>
      </c>
      <c r="E146" s="3">
        <f t="shared" si="8"/>
        <v>-1</v>
      </c>
      <c r="F146" s="2">
        <v>1826.5275300000001</v>
      </c>
      <c r="G146" s="2">
        <v>1531.65041</v>
      </c>
      <c r="H146" s="3">
        <f t="shared" si="9"/>
        <v>-0.16144137723453866</v>
      </c>
      <c r="I146" s="2">
        <v>1149.53611</v>
      </c>
      <c r="J146" s="3">
        <f t="shared" si="10"/>
        <v>0.3324073917086432</v>
      </c>
      <c r="K146" s="2">
        <v>9392.7425199999998</v>
      </c>
      <c r="L146" s="2">
        <v>10971.794680000001</v>
      </c>
      <c r="M146" s="3">
        <f t="shared" si="11"/>
        <v>0.16811406856279931</v>
      </c>
    </row>
    <row r="147" spans="1:13" x14ac:dyDescent="0.2">
      <c r="A147" s="1" t="s">
        <v>109</v>
      </c>
      <c r="C147" s="2">
        <v>0</v>
      </c>
      <c r="D147" s="2">
        <v>0</v>
      </c>
      <c r="E147" s="3" t="str">
        <f t="shared" si="8"/>
        <v/>
      </c>
      <c r="F147" s="2">
        <v>3.24573</v>
      </c>
      <c r="G147" s="2">
        <v>311.55246</v>
      </c>
      <c r="H147" s="3">
        <f t="shared" si="9"/>
        <v>94.988409387102436</v>
      </c>
      <c r="I147" s="2">
        <v>51.35</v>
      </c>
      <c r="J147" s="3">
        <f t="shared" si="10"/>
        <v>5.0672338851022394</v>
      </c>
      <c r="K147" s="2">
        <v>152.67409000000001</v>
      </c>
      <c r="L147" s="2">
        <v>1272.5129999999999</v>
      </c>
      <c r="M147" s="3">
        <f t="shared" si="11"/>
        <v>7.3348327145752101</v>
      </c>
    </row>
    <row r="148" spans="1:13" x14ac:dyDescent="0.2">
      <c r="A148" s="1" t="s">
        <v>108</v>
      </c>
      <c r="C148" s="2">
        <v>0</v>
      </c>
      <c r="D148" s="2">
        <v>0</v>
      </c>
      <c r="E148" s="3" t="str">
        <f t="shared" si="8"/>
        <v/>
      </c>
      <c r="F148" s="2">
        <v>0</v>
      </c>
      <c r="G148" s="2">
        <v>383.15552000000002</v>
      </c>
      <c r="H148" s="3" t="str">
        <f t="shared" si="9"/>
        <v/>
      </c>
      <c r="I148" s="2">
        <v>900.70590000000004</v>
      </c>
      <c r="J148" s="3">
        <f t="shared" si="10"/>
        <v>-0.57460529569085761</v>
      </c>
      <c r="K148" s="2">
        <v>109.99850000000001</v>
      </c>
      <c r="L148" s="2">
        <v>1928.3050499999999</v>
      </c>
      <c r="M148" s="3">
        <f t="shared" si="11"/>
        <v>16.530284958431249</v>
      </c>
    </row>
    <row r="149" spans="1:13" x14ac:dyDescent="0.2">
      <c r="A149" s="1" t="s">
        <v>107</v>
      </c>
      <c r="C149" s="2">
        <v>550.46081000000004</v>
      </c>
      <c r="D149" s="2">
        <v>2.5681500000000002</v>
      </c>
      <c r="E149" s="3">
        <f t="shared" si="8"/>
        <v>-0.99533454525127774</v>
      </c>
      <c r="F149" s="2">
        <v>10454.75201</v>
      </c>
      <c r="G149" s="2">
        <v>7707.8714499999996</v>
      </c>
      <c r="H149" s="3">
        <f t="shared" si="9"/>
        <v>-0.2627399059654979</v>
      </c>
      <c r="I149" s="2">
        <v>9950.2417700000005</v>
      </c>
      <c r="J149" s="3">
        <f t="shared" si="10"/>
        <v>-0.22535837538749581</v>
      </c>
      <c r="K149" s="2">
        <v>51623.474280000002</v>
      </c>
      <c r="L149" s="2">
        <v>56230.436710000002</v>
      </c>
      <c r="M149" s="3">
        <f t="shared" si="11"/>
        <v>8.9241619132651717E-2</v>
      </c>
    </row>
    <row r="150" spans="1:13" x14ac:dyDescent="0.2">
      <c r="A150" s="1" t="s">
        <v>106</v>
      </c>
      <c r="C150" s="2">
        <v>114.53827</v>
      </c>
      <c r="D150" s="2">
        <v>76.033140000000003</v>
      </c>
      <c r="E150" s="3">
        <f t="shared" si="8"/>
        <v>-0.33617698259280493</v>
      </c>
      <c r="F150" s="2">
        <v>44593.367290000002</v>
      </c>
      <c r="G150" s="2">
        <v>6781.4056499999997</v>
      </c>
      <c r="H150" s="3">
        <f t="shared" si="9"/>
        <v>-0.84792793049470561</v>
      </c>
      <c r="I150" s="2">
        <v>8797.9671099999996</v>
      </c>
      <c r="J150" s="3">
        <f t="shared" si="10"/>
        <v>-0.22920766067742215</v>
      </c>
      <c r="K150" s="2">
        <v>71156.15221</v>
      </c>
      <c r="L150" s="2">
        <v>41943.191160000002</v>
      </c>
      <c r="M150" s="3">
        <f t="shared" si="11"/>
        <v>-0.41054722807080801</v>
      </c>
    </row>
    <row r="151" spans="1:13" x14ac:dyDescent="0.2">
      <c r="A151" s="1" t="s">
        <v>105</v>
      </c>
      <c r="C151" s="2">
        <v>2949.7277199999999</v>
      </c>
      <c r="D151" s="2">
        <v>2344.4607799999999</v>
      </c>
      <c r="E151" s="3">
        <f t="shared" si="8"/>
        <v>-0.20519417297268372</v>
      </c>
      <c r="F151" s="2">
        <v>59132.596010000001</v>
      </c>
      <c r="G151" s="2">
        <v>105047.96631</v>
      </c>
      <c r="H151" s="3">
        <f t="shared" si="9"/>
        <v>0.77648155836478394</v>
      </c>
      <c r="I151" s="2">
        <v>153678.54151000001</v>
      </c>
      <c r="J151" s="3">
        <f t="shared" si="10"/>
        <v>-0.31644349772043856</v>
      </c>
      <c r="K151" s="2">
        <v>409501.39572999999</v>
      </c>
      <c r="L151" s="2">
        <v>627111.27313999995</v>
      </c>
      <c r="M151" s="3">
        <f t="shared" si="11"/>
        <v>0.53140204082107334</v>
      </c>
    </row>
    <row r="152" spans="1:13" x14ac:dyDescent="0.2">
      <c r="A152" s="1" t="s">
        <v>104</v>
      </c>
      <c r="C152" s="2">
        <v>0</v>
      </c>
      <c r="D152" s="2">
        <v>11.31559</v>
      </c>
      <c r="E152" s="3" t="str">
        <f t="shared" si="8"/>
        <v/>
      </c>
      <c r="F152" s="2">
        <v>327.58915999999999</v>
      </c>
      <c r="G152" s="2">
        <v>295.29656</v>
      </c>
      <c r="H152" s="3">
        <f t="shared" si="9"/>
        <v>-9.8576521884912172E-2</v>
      </c>
      <c r="I152" s="2">
        <v>437.29820999999998</v>
      </c>
      <c r="J152" s="3">
        <f t="shared" si="10"/>
        <v>-0.32472497429157099</v>
      </c>
      <c r="K152" s="2">
        <v>1809.6684600000001</v>
      </c>
      <c r="L152" s="2">
        <v>2494.4746</v>
      </c>
      <c r="M152" s="3">
        <f t="shared" si="11"/>
        <v>0.37841524850358499</v>
      </c>
    </row>
    <row r="153" spans="1:13" x14ac:dyDescent="0.2">
      <c r="A153" s="1" t="s">
        <v>103</v>
      </c>
      <c r="C153" s="2">
        <v>644.56973000000005</v>
      </c>
      <c r="D153" s="2">
        <v>286.91248000000002</v>
      </c>
      <c r="E153" s="3">
        <f t="shared" si="8"/>
        <v>-0.55487751495869975</v>
      </c>
      <c r="F153" s="2">
        <v>21718.08066</v>
      </c>
      <c r="G153" s="2">
        <v>19619.502179999999</v>
      </c>
      <c r="H153" s="3">
        <f t="shared" si="9"/>
        <v>-9.6628174139951839E-2</v>
      </c>
      <c r="I153" s="2">
        <v>23208.63207</v>
      </c>
      <c r="J153" s="3">
        <f t="shared" si="10"/>
        <v>-0.15464633500047553</v>
      </c>
      <c r="K153" s="2">
        <v>152671.74264000001</v>
      </c>
      <c r="L153" s="2">
        <v>148403.84680999999</v>
      </c>
      <c r="M153" s="3">
        <f t="shared" si="11"/>
        <v>-2.7954720082443263E-2</v>
      </c>
    </row>
    <row r="154" spans="1:13" x14ac:dyDescent="0.2">
      <c r="A154" s="1" t="s">
        <v>102</v>
      </c>
      <c r="C154" s="2">
        <v>2957.0444499999999</v>
      </c>
      <c r="D154" s="2">
        <v>838.71501000000001</v>
      </c>
      <c r="E154" s="3">
        <f t="shared" si="8"/>
        <v>-0.71636712799498159</v>
      </c>
      <c r="F154" s="2">
        <v>57609.390440000003</v>
      </c>
      <c r="G154" s="2">
        <v>59888.10151</v>
      </c>
      <c r="H154" s="3">
        <f t="shared" si="9"/>
        <v>3.9554507565450869E-2</v>
      </c>
      <c r="I154" s="2">
        <v>68816.969379999995</v>
      </c>
      <c r="J154" s="3">
        <f t="shared" si="10"/>
        <v>-0.1297480541564644</v>
      </c>
      <c r="K154" s="2">
        <v>436466.06069999997</v>
      </c>
      <c r="L154" s="2">
        <v>406734.70082999999</v>
      </c>
      <c r="M154" s="3">
        <f t="shared" si="11"/>
        <v>-6.8118377457154655E-2</v>
      </c>
    </row>
    <row r="155" spans="1:13" x14ac:dyDescent="0.2">
      <c r="A155" s="1" t="s">
        <v>101</v>
      </c>
      <c r="C155" s="2">
        <v>486.92468000000002</v>
      </c>
      <c r="D155" s="2">
        <v>55.423020000000001</v>
      </c>
      <c r="E155" s="3">
        <f t="shared" si="8"/>
        <v>-0.88617742686610179</v>
      </c>
      <c r="F155" s="2">
        <v>2843.66372</v>
      </c>
      <c r="G155" s="2">
        <v>4553.8066399999998</v>
      </c>
      <c r="H155" s="3">
        <f t="shared" si="9"/>
        <v>0.6013871851204684</v>
      </c>
      <c r="I155" s="2">
        <v>9233.0120800000004</v>
      </c>
      <c r="J155" s="3">
        <f t="shared" si="10"/>
        <v>-0.50679078500674946</v>
      </c>
      <c r="K155" s="2">
        <v>13578.47529</v>
      </c>
      <c r="L155" s="2">
        <v>45373.878519999998</v>
      </c>
      <c r="M155" s="3">
        <f t="shared" si="11"/>
        <v>2.3416033502241618</v>
      </c>
    </row>
    <row r="156" spans="1:13" x14ac:dyDescent="0.2">
      <c r="A156" s="1" t="s">
        <v>100</v>
      </c>
      <c r="C156" s="2">
        <v>4057.0292300000001</v>
      </c>
      <c r="D156" s="2">
        <v>842.29750000000001</v>
      </c>
      <c r="E156" s="3">
        <f t="shared" si="8"/>
        <v>-0.79238564667674338</v>
      </c>
      <c r="F156" s="2">
        <v>88506.090320000003</v>
      </c>
      <c r="G156" s="2">
        <v>74074.262270000007</v>
      </c>
      <c r="H156" s="3">
        <f t="shared" si="9"/>
        <v>-0.16306028204184264</v>
      </c>
      <c r="I156" s="2">
        <v>99497.321809999994</v>
      </c>
      <c r="J156" s="3">
        <f t="shared" si="10"/>
        <v>-0.25551501364577267</v>
      </c>
      <c r="K156" s="2">
        <v>495934.82733</v>
      </c>
      <c r="L156" s="2">
        <v>546440.37551000004</v>
      </c>
      <c r="M156" s="3">
        <f t="shared" si="11"/>
        <v>0.10183908327614422</v>
      </c>
    </row>
    <row r="157" spans="1:13" x14ac:dyDescent="0.2">
      <c r="A157" s="1" t="s">
        <v>99</v>
      </c>
      <c r="C157" s="2">
        <v>258.84658000000002</v>
      </c>
      <c r="D157" s="2">
        <v>0</v>
      </c>
      <c r="E157" s="3">
        <f t="shared" si="8"/>
        <v>-1</v>
      </c>
      <c r="F157" s="2">
        <v>4369.49629</v>
      </c>
      <c r="G157" s="2">
        <v>7387.7305399999996</v>
      </c>
      <c r="H157" s="3">
        <f t="shared" si="9"/>
        <v>0.69075107281988313</v>
      </c>
      <c r="I157" s="2">
        <v>6609.5724200000004</v>
      </c>
      <c r="J157" s="3">
        <f t="shared" si="10"/>
        <v>0.11773199089934461</v>
      </c>
      <c r="K157" s="2">
        <v>35065.87283</v>
      </c>
      <c r="L157" s="2">
        <v>36593.647599999997</v>
      </c>
      <c r="M157" s="3">
        <f t="shared" si="11"/>
        <v>4.3568707883208102E-2</v>
      </c>
    </row>
    <row r="158" spans="1:13" x14ac:dyDescent="0.2">
      <c r="A158" s="1" t="s">
        <v>98</v>
      </c>
      <c r="C158" s="2">
        <v>0</v>
      </c>
      <c r="D158" s="2">
        <v>0</v>
      </c>
      <c r="E158" s="3" t="str">
        <f t="shared" si="8"/>
        <v/>
      </c>
      <c r="F158" s="2">
        <v>1.66124</v>
      </c>
      <c r="G158" s="2">
        <v>88.180310000000006</v>
      </c>
      <c r="H158" s="3">
        <f t="shared" si="9"/>
        <v>52.081017793937058</v>
      </c>
      <c r="I158" s="2">
        <v>16.60877</v>
      </c>
      <c r="J158" s="3">
        <f t="shared" si="10"/>
        <v>4.3092619140369823</v>
      </c>
      <c r="K158" s="2">
        <v>8.0102700000000002</v>
      </c>
      <c r="L158" s="2">
        <v>784.80595000000005</v>
      </c>
      <c r="M158" s="3">
        <f t="shared" si="11"/>
        <v>96.974968384336606</v>
      </c>
    </row>
    <row r="159" spans="1:13" x14ac:dyDescent="0.2">
      <c r="A159" s="1" t="s">
        <v>97</v>
      </c>
      <c r="C159" s="2">
        <v>1155.0400999999999</v>
      </c>
      <c r="D159" s="2">
        <v>1056.8178600000001</v>
      </c>
      <c r="E159" s="3">
        <f t="shared" si="8"/>
        <v>-8.5037948033146016E-2</v>
      </c>
      <c r="F159" s="2">
        <v>27779.892599999999</v>
      </c>
      <c r="G159" s="2">
        <v>30663.07503</v>
      </c>
      <c r="H159" s="3">
        <f t="shared" si="9"/>
        <v>0.10378666582749863</v>
      </c>
      <c r="I159" s="2">
        <v>36017.338450000003</v>
      </c>
      <c r="J159" s="3">
        <f t="shared" si="10"/>
        <v>-0.14865794226946838</v>
      </c>
      <c r="K159" s="2">
        <v>167066.10245000001</v>
      </c>
      <c r="L159" s="2">
        <v>194863.476</v>
      </c>
      <c r="M159" s="3">
        <f t="shared" si="11"/>
        <v>0.16638547941416948</v>
      </c>
    </row>
    <row r="160" spans="1:13" x14ac:dyDescent="0.2">
      <c r="A160" s="1" t="s">
        <v>96</v>
      </c>
      <c r="C160" s="2">
        <v>0</v>
      </c>
      <c r="D160" s="2">
        <v>0</v>
      </c>
      <c r="E160" s="3" t="str">
        <f t="shared" si="8"/>
        <v/>
      </c>
      <c r="F160" s="2">
        <v>99.063410000000005</v>
      </c>
      <c r="G160" s="2">
        <v>398.22521999999998</v>
      </c>
      <c r="H160" s="3">
        <f t="shared" si="9"/>
        <v>3.0199022020340305</v>
      </c>
      <c r="I160" s="2">
        <v>1182.0518199999999</v>
      </c>
      <c r="J160" s="3">
        <f t="shared" si="10"/>
        <v>-0.66310680017395507</v>
      </c>
      <c r="K160" s="2">
        <v>1878.1533999999999</v>
      </c>
      <c r="L160" s="2">
        <v>3599.3048399999998</v>
      </c>
      <c r="M160" s="3">
        <f t="shared" si="11"/>
        <v>0.91640621048312654</v>
      </c>
    </row>
    <row r="161" spans="1:13" x14ac:dyDescent="0.2">
      <c r="A161" s="1" t="s">
        <v>95</v>
      </c>
      <c r="C161" s="2">
        <v>30.805119999999999</v>
      </c>
      <c r="D161" s="2">
        <v>6.3440000000000003</v>
      </c>
      <c r="E161" s="3">
        <f t="shared" si="8"/>
        <v>-0.79406020817318679</v>
      </c>
      <c r="F161" s="2">
        <v>1819.9584</v>
      </c>
      <c r="G161" s="2">
        <v>5986.0953399999999</v>
      </c>
      <c r="H161" s="3">
        <f t="shared" si="9"/>
        <v>2.2891385539361777</v>
      </c>
      <c r="I161" s="2">
        <v>7258.2268299999996</v>
      </c>
      <c r="J161" s="3">
        <f t="shared" si="10"/>
        <v>-0.17526753018271268</v>
      </c>
      <c r="K161" s="2">
        <v>21371.76871</v>
      </c>
      <c r="L161" s="2">
        <v>38101.50735</v>
      </c>
      <c r="M161" s="3">
        <f t="shared" si="11"/>
        <v>0.78279616755219883</v>
      </c>
    </row>
    <row r="162" spans="1:13" x14ac:dyDescent="0.2">
      <c r="A162" s="1" t="s">
        <v>94</v>
      </c>
      <c r="C162" s="2">
        <v>436.88623000000001</v>
      </c>
      <c r="D162" s="2">
        <v>253.22058000000001</v>
      </c>
      <c r="E162" s="3">
        <f t="shared" si="8"/>
        <v>-0.42039697611893145</v>
      </c>
      <c r="F162" s="2">
        <v>17112.934260000002</v>
      </c>
      <c r="G162" s="2">
        <v>20374.523929999999</v>
      </c>
      <c r="H162" s="3">
        <f t="shared" si="9"/>
        <v>0.19059207617151208</v>
      </c>
      <c r="I162" s="2">
        <v>30506.62127</v>
      </c>
      <c r="J162" s="3">
        <f t="shared" si="10"/>
        <v>-0.33212781088818366</v>
      </c>
      <c r="K162" s="2">
        <v>134964.36220999999</v>
      </c>
      <c r="L162" s="2">
        <v>170597.22756999999</v>
      </c>
      <c r="M162" s="3">
        <f t="shared" si="11"/>
        <v>0.26401684694035343</v>
      </c>
    </row>
    <row r="163" spans="1:13" x14ac:dyDescent="0.2">
      <c r="A163" s="1" t="s">
        <v>93</v>
      </c>
      <c r="C163" s="2">
        <v>456.04354999999998</v>
      </c>
      <c r="D163" s="2">
        <v>0</v>
      </c>
      <c r="E163" s="3">
        <f t="shared" si="8"/>
        <v>-1</v>
      </c>
      <c r="F163" s="2">
        <v>3045.4395500000001</v>
      </c>
      <c r="G163" s="2">
        <v>6090.5747000000001</v>
      </c>
      <c r="H163" s="3">
        <f t="shared" si="9"/>
        <v>0.99990004726903869</v>
      </c>
      <c r="I163" s="2">
        <v>4399.6120199999996</v>
      </c>
      <c r="J163" s="3">
        <f t="shared" si="10"/>
        <v>0.38434359036958909</v>
      </c>
      <c r="K163" s="2">
        <v>31691.04379</v>
      </c>
      <c r="L163" s="2">
        <v>29018.999650000002</v>
      </c>
      <c r="M163" s="3">
        <f t="shared" si="11"/>
        <v>-8.431543491297544E-2</v>
      </c>
    </row>
    <row r="164" spans="1:13" x14ac:dyDescent="0.2">
      <c r="A164" s="1" t="s">
        <v>92</v>
      </c>
      <c r="C164" s="2">
        <v>188.21592000000001</v>
      </c>
      <c r="D164" s="2">
        <v>174.03755000000001</v>
      </c>
      <c r="E164" s="3">
        <f t="shared" si="8"/>
        <v>-7.5330344000656302E-2</v>
      </c>
      <c r="F164" s="2">
        <v>69609.055840000001</v>
      </c>
      <c r="G164" s="2">
        <v>24176.79709</v>
      </c>
      <c r="H164" s="3">
        <f t="shared" si="9"/>
        <v>-0.65267741677790303</v>
      </c>
      <c r="I164" s="2">
        <v>12394.69485</v>
      </c>
      <c r="J164" s="3">
        <f t="shared" si="10"/>
        <v>0.95057622495643779</v>
      </c>
      <c r="K164" s="2">
        <v>319280.44227</v>
      </c>
      <c r="L164" s="2">
        <v>147210.24080999999</v>
      </c>
      <c r="M164" s="3">
        <f t="shared" si="11"/>
        <v>-0.53893122997646237</v>
      </c>
    </row>
    <row r="165" spans="1:13" x14ac:dyDescent="0.2">
      <c r="A165" s="1" t="s">
        <v>91</v>
      </c>
      <c r="C165" s="2">
        <v>84.498779999999996</v>
      </c>
      <c r="D165" s="2">
        <v>5.1557500000000003</v>
      </c>
      <c r="E165" s="3">
        <f t="shared" si="8"/>
        <v>-0.93898432616423577</v>
      </c>
      <c r="F165" s="2">
        <v>14286.520630000001</v>
      </c>
      <c r="G165" s="2">
        <v>25263.4889</v>
      </c>
      <c r="H165" s="3">
        <f t="shared" si="9"/>
        <v>0.76834441039126533</v>
      </c>
      <c r="I165" s="2">
        <v>33426.35701</v>
      </c>
      <c r="J165" s="3">
        <f t="shared" si="10"/>
        <v>-0.24420453917721141</v>
      </c>
      <c r="K165" s="2">
        <v>41475.213199999998</v>
      </c>
      <c r="L165" s="2">
        <v>86665.678400000004</v>
      </c>
      <c r="M165" s="3">
        <f t="shared" si="11"/>
        <v>1.0895776468244898</v>
      </c>
    </row>
    <row r="166" spans="1:13" x14ac:dyDescent="0.2">
      <c r="A166" s="1" t="s">
        <v>90</v>
      </c>
      <c r="C166" s="2">
        <v>257.83706999999998</v>
      </c>
      <c r="D166" s="2">
        <v>0</v>
      </c>
      <c r="E166" s="3">
        <f t="shared" si="8"/>
        <v>-1</v>
      </c>
      <c r="F166" s="2">
        <v>3267.34339</v>
      </c>
      <c r="G166" s="2">
        <v>4349.1803</v>
      </c>
      <c r="H166" s="3">
        <f t="shared" si="9"/>
        <v>0.33110597230491901</v>
      </c>
      <c r="I166" s="2">
        <v>7882.1244699999997</v>
      </c>
      <c r="J166" s="3">
        <f t="shared" si="10"/>
        <v>-0.4482223267910409</v>
      </c>
      <c r="K166" s="2">
        <v>38266.915300000001</v>
      </c>
      <c r="L166" s="2">
        <v>29986.656930000001</v>
      </c>
      <c r="M166" s="3">
        <f t="shared" si="11"/>
        <v>-0.21638165253419317</v>
      </c>
    </row>
    <row r="167" spans="1:13" x14ac:dyDescent="0.2">
      <c r="A167" s="1" t="s">
        <v>89</v>
      </c>
      <c r="C167" s="2">
        <v>0</v>
      </c>
      <c r="D167" s="2">
        <v>0</v>
      </c>
      <c r="E167" s="3" t="str">
        <f t="shared" si="8"/>
        <v/>
      </c>
      <c r="F167" s="2">
        <v>428.03557999999998</v>
      </c>
      <c r="G167" s="2">
        <v>1075.70661</v>
      </c>
      <c r="H167" s="3">
        <f t="shared" si="9"/>
        <v>1.5131242827991076</v>
      </c>
      <c r="I167" s="2">
        <v>321.59109999999998</v>
      </c>
      <c r="J167" s="3">
        <f t="shared" si="10"/>
        <v>2.3449514305588681</v>
      </c>
      <c r="K167" s="2">
        <v>2176.5762599999998</v>
      </c>
      <c r="L167" s="2">
        <v>3467.5180999999998</v>
      </c>
      <c r="M167" s="3">
        <f t="shared" si="11"/>
        <v>0.59310664355036202</v>
      </c>
    </row>
    <row r="168" spans="1:13" x14ac:dyDescent="0.2">
      <c r="A168" s="1" t="s">
        <v>88</v>
      </c>
      <c r="C168" s="2">
        <v>2198.1572799999999</v>
      </c>
      <c r="D168" s="2">
        <v>86.238900000000001</v>
      </c>
      <c r="E168" s="3">
        <f t="shared" si="8"/>
        <v>-0.96076763897440498</v>
      </c>
      <c r="F168" s="2">
        <v>31930.519250000001</v>
      </c>
      <c r="G168" s="2">
        <v>40270.826370000002</v>
      </c>
      <c r="H168" s="3">
        <f t="shared" si="9"/>
        <v>0.26120173789532108</v>
      </c>
      <c r="I168" s="2">
        <v>43088.284849999996</v>
      </c>
      <c r="J168" s="3">
        <f t="shared" si="10"/>
        <v>-6.5388039691257172E-2</v>
      </c>
      <c r="K168" s="2">
        <v>206465.48384</v>
      </c>
      <c r="L168" s="2">
        <v>265411.42972999997</v>
      </c>
      <c r="M168" s="3">
        <f t="shared" si="11"/>
        <v>0.28550024339990898</v>
      </c>
    </row>
    <row r="169" spans="1:13" x14ac:dyDescent="0.2">
      <c r="A169" s="1" t="s">
        <v>87</v>
      </c>
      <c r="C169" s="2">
        <v>125.42552999999999</v>
      </c>
      <c r="D169" s="2">
        <v>0</v>
      </c>
      <c r="E169" s="3">
        <f t="shared" si="8"/>
        <v>-1</v>
      </c>
      <c r="F169" s="2">
        <v>2637.7143799999999</v>
      </c>
      <c r="G169" s="2">
        <v>3146.8562700000002</v>
      </c>
      <c r="H169" s="3">
        <f t="shared" si="9"/>
        <v>0.19302388987241303</v>
      </c>
      <c r="I169" s="2">
        <v>2835.4339599999998</v>
      </c>
      <c r="J169" s="3">
        <f t="shared" si="10"/>
        <v>0.10983232704174872</v>
      </c>
      <c r="K169" s="2">
        <v>20005.109769999999</v>
      </c>
      <c r="L169" s="2">
        <v>17434.274079999999</v>
      </c>
      <c r="M169" s="3">
        <f t="shared" si="11"/>
        <v>-0.12850895194063217</v>
      </c>
    </row>
    <row r="170" spans="1:13" x14ac:dyDescent="0.2">
      <c r="A170" s="1" t="s">
        <v>86</v>
      </c>
      <c r="C170" s="2">
        <v>2807.0512600000002</v>
      </c>
      <c r="D170" s="2">
        <v>0</v>
      </c>
      <c r="E170" s="3">
        <f t="shared" si="8"/>
        <v>-1</v>
      </c>
      <c r="F170" s="2">
        <v>23075.463029999999</v>
      </c>
      <c r="G170" s="2">
        <v>18184.305789999999</v>
      </c>
      <c r="H170" s="3">
        <f t="shared" si="9"/>
        <v>-0.21196355772541131</v>
      </c>
      <c r="I170" s="2">
        <v>24674.290400000002</v>
      </c>
      <c r="J170" s="3">
        <f t="shared" si="10"/>
        <v>-0.26302619061336829</v>
      </c>
      <c r="K170" s="2">
        <v>111607.99923</v>
      </c>
      <c r="L170" s="2">
        <v>131505.01293999999</v>
      </c>
      <c r="M170" s="3">
        <f t="shared" si="11"/>
        <v>0.17827587491284147</v>
      </c>
    </row>
    <row r="171" spans="1:13" x14ac:dyDescent="0.2">
      <c r="A171" s="1" t="s">
        <v>85</v>
      </c>
      <c r="C171" s="2">
        <v>9748.8970200000003</v>
      </c>
      <c r="D171" s="2">
        <v>783.75064999999995</v>
      </c>
      <c r="E171" s="3">
        <f t="shared" si="8"/>
        <v>-0.91960622330996789</v>
      </c>
      <c r="F171" s="2">
        <v>181483.03644</v>
      </c>
      <c r="G171" s="2">
        <v>265507.98483999999</v>
      </c>
      <c r="H171" s="3">
        <f t="shared" si="9"/>
        <v>0.46299064666454059</v>
      </c>
      <c r="I171" s="2">
        <v>243322.89968</v>
      </c>
      <c r="J171" s="3">
        <f t="shared" si="10"/>
        <v>9.1175492274570669E-2</v>
      </c>
      <c r="K171" s="2">
        <v>1070515.1773900001</v>
      </c>
      <c r="L171" s="2">
        <v>1395841.60436</v>
      </c>
      <c r="M171" s="3">
        <f t="shared" si="11"/>
        <v>0.30389707109353759</v>
      </c>
    </row>
    <row r="172" spans="1:13" x14ac:dyDescent="0.2">
      <c r="A172" s="1" t="s">
        <v>84</v>
      </c>
      <c r="C172" s="2">
        <v>0</v>
      </c>
      <c r="D172" s="2">
        <v>0</v>
      </c>
      <c r="E172" s="3" t="str">
        <f t="shared" si="8"/>
        <v/>
      </c>
      <c r="F172" s="2">
        <v>0</v>
      </c>
      <c r="G172" s="2">
        <v>0</v>
      </c>
      <c r="H172" s="3" t="str">
        <f t="shared" si="9"/>
        <v/>
      </c>
      <c r="I172" s="2">
        <v>0</v>
      </c>
      <c r="J172" s="3" t="str">
        <f t="shared" si="10"/>
        <v/>
      </c>
      <c r="K172" s="2">
        <v>0</v>
      </c>
      <c r="L172" s="2">
        <v>0</v>
      </c>
      <c r="M172" s="3" t="str">
        <f t="shared" si="11"/>
        <v/>
      </c>
    </row>
    <row r="173" spans="1:13" x14ac:dyDescent="0.2">
      <c r="A173" s="1" t="s">
        <v>83</v>
      </c>
      <c r="C173" s="2">
        <v>229.03045</v>
      </c>
      <c r="D173" s="2">
        <v>0</v>
      </c>
      <c r="E173" s="3">
        <f t="shared" si="8"/>
        <v>-1</v>
      </c>
      <c r="F173" s="2">
        <v>2878.0989800000002</v>
      </c>
      <c r="G173" s="2">
        <v>3127.1297599999998</v>
      </c>
      <c r="H173" s="3">
        <f t="shared" si="9"/>
        <v>8.6526134691865098E-2</v>
      </c>
      <c r="I173" s="2">
        <v>3012.3936199999998</v>
      </c>
      <c r="J173" s="3">
        <f t="shared" si="10"/>
        <v>3.8088030474583201E-2</v>
      </c>
      <c r="K173" s="2">
        <v>10800.47271</v>
      </c>
      <c r="L173" s="2">
        <v>15173.877469999999</v>
      </c>
      <c r="M173" s="3">
        <f t="shared" si="11"/>
        <v>0.40492716174827503</v>
      </c>
    </row>
    <row r="174" spans="1:13" x14ac:dyDescent="0.2">
      <c r="A174" s="1" t="s">
        <v>82</v>
      </c>
      <c r="C174" s="2">
        <v>1044.8179</v>
      </c>
      <c r="D174" s="2">
        <v>253.45426</v>
      </c>
      <c r="E174" s="3">
        <f t="shared" si="8"/>
        <v>-0.75741776629209734</v>
      </c>
      <c r="F174" s="2">
        <v>20853.51874</v>
      </c>
      <c r="G174" s="2">
        <v>16692.70924</v>
      </c>
      <c r="H174" s="3">
        <f t="shared" si="9"/>
        <v>-0.19952553580413157</v>
      </c>
      <c r="I174" s="2">
        <v>18210.607069999998</v>
      </c>
      <c r="J174" s="3">
        <f t="shared" si="10"/>
        <v>-8.3352401387022934E-2</v>
      </c>
      <c r="K174" s="2">
        <v>142882.40633999999</v>
      </c>
      <c r="L174" s="2">
        <v>110416.74786</v>
      </c>
      <c r="M174" s="3">
        <f t="shared" si="11"/>
        <v>-0.22721942688132912</v>
      </c>
    </row>
    <row r="175" spans="1:13" x14ac:dyDescent="0.2">
      <c r="A175" s="1" t="s">
        <v>81</v>
      </c>
      <c r="C175" s="2">
        <v>0</v>
      </c>
      <c r="D175" s="2">
        <v>0</v>
      </c>
      <c r="E175" s="3" t="str">
        <f t="shared" si="8"/>
        <v/>
      </c>
      <c r="F175" s="2">
        <v>0</v>
      </c>
      <c r="G175" s="2">
        <v>0</v>
      </c>
      <c r="H175" s="3" t="str">
        <f t="shared" si="9"/>
        <v/>
      </c>
      <c r="I175" s="2">
        <v>0</v>
      </c>
      <c r="J175" s="3" t="str">
        <f t="shared" si="10"/>
        <v/>
      </c>
      <c r="K175" s="2">
        <v>30.557310000000001</v>
      </c>
      <c r="L175" s="2">
        <v>0</v>
      </c>
      <c r="M175" s="3">
        <f t="shared" si="11"/>
        <v>-1</v>
      </c>
    </row>
    <row r="176" spans="1:13" x14ac:dyDescent="0.2">
      <c r="A176" s="1" t="s">
        <v>80</v>
      </c>
      <c r="C176" s="2">
        <v>269.55610000000001</v>
      </c>
      <c r="D176" s="2">
        <v>0</v>
      </c>
      <c r="E176" s="3">
        <f t="shared" si="8"/>
        <v>-1</v>
      </c>
      <c r="F176" s="2">
        <v>5107.23776</v>
      </c>
      <c r="G176" s="2">
        <v>8179.9466199999997</v>
      </c>
      <c r="H176" s="3">
        <f t="shared" si="9"/>
        <v>0.60163810740622337</v>
      </c>
      <c r="I176" s="2">
        <v>7734.7639300000001</v>
      </c>
      <c r="J176" s="3">
        <f t="shared" si="10"/>
        <v>5.7556079801390769E-2</v>
      </c>
      <c r="K176" s="2">
        <v>42217.343950000002</v>
      </c>
      <c r="L176" s="2">
        <v>77178.74192</v>
      </c>
      <c r="M176" s="3">
        <f t="shared" si="11"/>
        <v>0.82812879018174224</v>
      </c>
    </row>
    <row r="177" spans="1:13" x14ac:dyDescent="0.2">
      <c r="A177" s="1" t="s">
        <v>79</v>
      </c>
      <c r="C177" s="2">
        <v>42.89367</v>
      </c>
      <c r="D177" s="2">
        <v>0</v>
      </c>
      <c r="E177" s="3">
        <f t="shared" si="8"/>
        <v>-1</v>
      </c>
      <c r="F177" s="2">
        <v>1561.03478</v>
      </c>
      <c r="G177" s="2">
        <v>4854.5628699999997</v>
      </c>
      <c r="H177" s="3">
        <f t="shared" si="9"/>
        <v>2.1098364573273631</v>
      </c>
      <c r="I177" s="2">
        <v>1561.3046899999999</v>
      </c>
      <c r="J177" s="3">
        <f t="shared" si="10"/>
        <v>2.1092988454418848</v>
      </c>
      <c r="K177" s="2">
        <v>11842.82036</v>
      </c>
      <c r="L177" s="2">
        <v>14706.81164</v>
      </c>
      <c r="M177" s="3">
        <f t="shared" si="11"/>
        <v>0.24183354918338051</v>
      </c>
    </row>
    <row r="178" spans="1:13" x14ac:dyDescent="0.2">
      <c r="A178" s="1" t="s">
        <v>257</v>
      </c>
      <c r="C178" s="2">
        <v>0</v>
      </c>
      <c r="D178" s="2">
        <v>0</v>
      </c>
      <c r="E178" s="3" t="str">
        <f t="shared" si="8"/>
        <v/>
      </c>
      <c r="F178" s="2">
        <v>0</v>
      </c>
      <c r="G178" s="2">
        <v>0</v>
      </c>
      <c r="H178" s="3" t="str">
        <f t="shared" si="9"/>
        <v/>
      </c>
      <c r="I178" s="2">
        <v>7.8839999999999993E-2</v>
      </c>
      <c r="J178" s="3">
        <f t="shared" si="10"/>
        <v>-1</v>
      </c>
      <c r="K178" s="2">
        <v>0</v>
      </c>
      <c r="L178" s="2">
        <v>7.8839999999999993E-2</v>
      </c>
      <c r="M178" s="3" t="str">
        <f t="shared" si="11"/>
        <v/>
      </c>
    </row>
    <row r="179" spans="1:13" x14ac:dyDescent="0.2">
      <c r="A179" s="1" t="s">
        <v>78</v>
      </c>
      <c r="C179" s="2">
        <v>0</v>
      </c>
      <c r="D179" s="2">
        <v>0</v>
      </c>
      <c r="E179" s="3" t="str">
        <f t="shared" si="8"/>
        <v/>
      </c>
      <c r="F179" s="2">
        <v>3622.3605600000001</v>
      </c>
      <c r="G179" s="2">
        <v>1418.26377</v>
      </c>
      <c r="H179" s="3">
        <f t="shared" si="9"/>
        <v>-0.60846974051638858</v>
      </c>
      <c r="I179" s="2">
        <v>1888.60923</v>
      </c>
      <c r="J179" s="3">
        <f t="shared" si="10"/>
        <v>-0.24904329203135367</v>
      </c>
      <c r="K179" s="2">
        <v>19138.91835</v>
      </c>
      <c r="L179" s="2">
        <v>10549.99814</v>
      </c>
      <c r="M179" s="3">
        <f t="shared" si="11"/>
        <v>-0.44876727372631275</v>
      </c>
    </row>
    <row r="180" spans="1:13" x14ac:dyDescent="0.2">
      <c r="A180" s="1" t="s">
        <v>77</v>
      </c>
      <c r="C180" s="2">
        <v>7.7237600000000004</v>
      </c>
      <c r="D180" s="2">
        <v>0</v>
      </c>
      <c r="E180" s="3">
        <f t="shared" si="8"/>
        <v>-1</v>
      </c>
      <c r="F180" s="2">
        <v>378.34879999999998</v>
      </c>
      <c r="G180" s="2">
        <v>112.93728</v>
      </c>
      <c r="H180" s="3">
        <f t="shared" si="9"/>
        <v>-0.70149956865199514</v>
      </c>
      <c r="I180" s="2">
        <v>80.291210000000007</v>
      </c>
      <c r="J180" s="3">
        <f t="shared" si="10"/>
        <v>0.40659581540743983</v>
      </c>
      <c r="K180" s="2">
        <v>45629.221389999999</v>
      </c>
      <c r="L180" s="2">
        <v>7097.2183699999996</v>
      </c>
      <c r="M180" s="3">
        <f t="shared" si="11"/>
        <v>-0.8444589200999294</v>
      </c>
    </row>
    <row r="181" spans="1:13" x14ac:dyDescent="0.2">
      <c r="A181" s="1" t="s">
        <v>76</v>
      </c>
      <c r="C181" s="2">
        <v>0</v>
      </c>
      <c r="D181" s="2">
        <v>0</v>
      </c>
      <c r="E181" s="3" t="str">
        <f t="shared" si="8"/>
        <v/>
      </c>
      <c r="F181" s="2">
        <v>337.37846999999999</v>
      </c>
      <c r="G181" s="2">
        <v>2793.8887300000001</v>
      </c>
      <c r="H181" s="3">
        <f t="shared" si="9"/>
        <v>7.2811707872170981</v>
      </c>
      <c r="I181" s="2">
        <v>7757.6293999999998</v>
      </c>
      <c r="J181" s="3">
        <f t="shared" si="10"/>
        <v>-0.6398527712602512</v>
      </c>
      <c r="K181" s="2">
        <v>2776.4643700000001</v>
      </c>
      <c r="L181" s="2">
        <v>32916.833809999996</v>
      </c>
      <c r="M181" s="3">
        <f t="shared" si="11"/>
        <v>10.855665848144845</v>
      </c>
    </row>
    <row r="182" spans="1:13" x14ac:dyDescent="0.2">
      <c r="A182" s="1" t="s">
        <v>75</v>
      </c>
      <c r="C182" s="2">
        <v>134.52770000000001</v>
      </c>
      <c r="D182" s="2">
        <v>0</v>
      </c>
      <c r="E182" s="3">
        <f t="shared" si="8"/>
        <v>-1</v>
      </c>
      <c r="F182" s="2">
        <v>3714.1774999999998</v>
      </c>
      <c r="G182" s="2">
        <v>2566.48432</v>
      </c>
      <c r="H182" s="3">
        <f t="shared" si="9"/>
        <v>-0.30900332038519962</v>
      </c>
      <c r="I182" s="2">
        <v>4799.5808699999998</v>
      </c>
      <c r="J182" s="3">
        <f t="shared" si="10"/>
        <v>-0.46526907463067702</v>
      </c>
      <c r="K182" s="2">
        <v>16660.380690000002</v>
      </c>
      <c r="L182" s="2">
        <v>20847.02361</v>
      </c>
      <c r="M182" s="3">
        <f t="shared" si="11"/>
        <v>0.25129335264907438</v>
      </c>
    </row>
    <row r="183" spans="1:13" x14ac:dyDescent="0.2">
      <c r="A183" s="1" t="s">
        <v>74</v>
      </c>
      <c r="C183" s="2">
        <v>0</v>
      </c>
      <c r="D183" s="2">
        <v>0</v>
      </c>
      <c r="E183" s="3" t="str">
        <f t="shared" si="8"/>
        <v/>
      </c>
      <c r="F183" s="2">
        <v>1178.43237</v>
      </c>
      <c r="G183" s="2">
        <v>185.80316999999999</v>
      </c>
      <c r="H183" s="3">
        <f t="shared" si="9"/>
        <v>-0.84233022214079201</v>
      </c>
      <c r="I183" s="2">
        <v>1659.40291</v>
      </c>
      <c r="J183" s="3">
        <f t="shared" si="10"/>
        <v>-0.88803010475617405</v>
      </c>
      <c r="K183" s="2">
        <v>6403.6008000000002</v>
      </c>
      <c r="L183" s="2">
        <v>6170.0015100000001</v>
      </c>
      <c r="M183" s="3">
        <f t="shared" si="11"/>
        <v>-3.6479364859845709E-2</v>
      </c>
    </row>
    <row r="184" spans="1:13" x14ac:dyDescent="0.2">
      <c r="A184" s="1" t="s">
        <v>73</v>
      </c>
      <c r="C184" s="2">
        <v>1170.7891199999999</v>
      </c>
      <c r="D184" s="2">
        <v>109.29249</v>
      </c>
      <c r="E184" s="3">
        <f t="shared" si="8"/>
        <v>-0.90665057598075394</v>
      </c>
      <c r="F184" s="2">
        <v>26622.83094</v>
      </c>
      <c r="G184" s="2">
        <v>30321.193319999998</v>
      </c>
      <c r="H184" s="3">
        <f t="shared" si="9"/>
        <v>0.13891694644852071</v>
      </c>
      <c r="I184" s="2">
        <v>31864.838530000001</v>
      </c>
      <c r="J184" s="3">
        <f t="shared" si="10"/>
        <v>-4.8443528390915813E-2</v>
      </c>
      <c r="K184" s="2">
        <v>132060.85148000001</v>
      </c>
      <c r="L184" s="2">
        <v>166503.62455000001</v>
      </c>
      <c r="M184" s="3">
        <f t="shared" si="11"/>
        <v>0.26080986669403838</v>
      </c>
    </row>
    <row r="185" spans="1:13" x14ac:dyDescent="0.2">
      <c r="A185" s="1" t="s">
        <v>72</v>
      </c>
      <c r="C185" s="2">
        <v>5132.2034299999996</v>
      </c>
      <c r="D185" s="2">
        <v>738.80854999999997</v>
      </c>
      <c r="E185" s="3">
        <f t="shared" si="8"/>
        <v>-0.85604457031431425</v>
      </c>
      <c r="F185" s="2">
        <v>30395.418849999998</v>
      </c>
      <c r="G185" s="2">
        <v>112015.20587999999</v>
      </c>
      <c r="H185" s="3">
        <f t="shared" si="9"/>
        <v>2.6852660735747684</v>
      </c>
      <c r="I185" s="2">
        <v>29285.08295</v>
      </c>
      <c r="J185" s="3">
        <f t="shared" si="10"/>
        <v>2.8249919275028037</v>
      </c>
      <c r="K185" s="2">
        <v>211179.69516</v>
      </c>
      <c r="L185" s="2">
        <v>329178.64285</v>
      </c>
      <c r="M185" s="3">
        <f t="shared" si="11"/>
        <v>0.55876085814310072</v>
      </c>
    </row>
    <row r="186" spans="1:13" x14ac:dyDescent="0.2">
      <c r="A186" s="1" t="s">
        <v>71</v>
      </c>
      <c r="C186" s="2">
        <v>3.9948999999999999</v>
      </c>
      <c r="D186" s="2">
        <v>0</v>
      </c>
      <c r="E186" s="3">
        <f t="shared" si="8"/>
        <v>-1</v>
      </c>
      <c r="F186" s="2">
        <v>47.67454</v>
      </c>
      <c r="G186" s="2">
        <v>426.36734999999999</v>
      </c>
      <c r="H186" s="3">
        <f t="shared" si="9"/>
        <v>7.9432923736652725</v>
      </c>
      <c r="I186" s="2">
        <v>567.22857999999997</v>
      </c>
      <c r="J186" s="3">
        <f t="shared" si="10"/>
        <v>-0.24833239185514944</v>
      </c>
      <c r="K186" s="2">
        <v>1234.59167</v>
      </c>
      <c r="L186" s="2">
        <v>1399.9922999999999</v>
      </c>
      <c r="M186" s="3">
        <f t="shared" si="11"/>
        <v>0.13397193097860427</v>
      </c>
    </row>
    <row r="187" spans="1:13" x14ac:dyDescent="0.2">
      <c r="A187" s="1" t="s">
        <v>70</v>
      </c>
      <c r="C187" s="2">
        <v>3047.7397299999998</v>
      </c>
      <c r="D187" s="2">
        <v>517.42637999999999</v>
      </c>
      <c r="E187" s="3">
        <f t="shared" si="8"/>
        <v>-0.83022619191960989</v>
      </c>
      <c r="F187" s="2">
        <v>55967.662219999998</v>
      </c>
      <c r="G187" s="2">
        <v>66241.082290000006</v>
      </c>
      <c r="H187" s="3">
        <f t="shared" si="9"/>
        <v>0.18355992840324165</v>
      </c>
      <c r="I187" s="2">
        <v>75413.244789999997</v>
      </c>
      <c r="J187" s="3">
        <f t="shared" si="10"/>
        <v>-0.12162535275522646</v>
      </c>
      <c r="K187" s="2">
        <v>299549.49424000003</v>
      </c>
      <c r="L187" s="2">
        <v>456483.10970999999</v>
      </c>
      <c r="M187" s="3">
        <f t="shared" si="11"/>
        <v>0.52389878296460823</v>
      </c>
    </row>
    <row r="188" spans="1:13" x14ac:dyDescent="0.2">
      <c r="A188" s="1" t="s">
        <v>69</v>
      </c>
      <c r="C188" s="2">
        <v>561.31020000000001</v>
      </c>
      <c r="D188" s="2">
        <v>131.01425</v>
      </c>
      <c r="E188" s="3">
        <f t="shared" si="8"/>
        <v>-0.76659207333128809</v>
      </c>
      <c r="F188" s="2">
        <v>30935.21171</v>
      </c>
      <c r="G188" s="2">
        <v>51104.530359999997</v>
      </c>
      <c r="H188" s="3">
        <f t="shared" si="9"/>
        <v>0.65198579660859868</v>
      </c>
      <c r="I188" s="2">
        <v>36548.758430000002</v>
      </c>
      <c r="J188" s="3">
        <f t="shared" si="10"/>
        <v>0.39825626246314028</v>
      </c>
      <c r="K188" s="2">
        <v>162939.41110999999</v>
      </c>
      <c r="L188" s="2">
        <v>229233.90447000001</v>
      </c>
      <c r="M188" s="3">
        <f t="shared" si="11"/>
        <v>0.40686591972058106</v>
      </c>
    </row>
    <row r="189" spans="1:13" x14ac:dyDescent="0.2">
      <c r="A189" s="1" t="s">
        <v>68</v>
      </c>
      <c r="C189" s="2">
        <v>0</v>
      </c>
      <c r="D189" s="2">
        <v>4.1512500000000001</v>
      </c>
      <c r="E189" s="3" t="str">
        <f t="shared" si="8"/>
        <v/>
      </c>
      <c r="F189" s="2">
        <v>22.597899999999999</v>
      </c>
      <c r="G189" s="2">
        <v>6.6012500000000003</v>
      </c>
      <c r="H189" s="3">
        <f t="shared" si="9"/>
        <v>-0.70788214834121754</v>
      </c>
      <c r="I189" s="2">
        <v>13.508100000000001</v>
      </c>
      <c r="J189" s="3">
        <f t="shared" si="10"/>
        <v>-0.51131173147963072</v>
      </c>
      <c r="K189" s="2">
        <v>77.832269999999994</v>
      </c>
      <c r="L189" s="2">
        <v>46.726109999999998</v>
      </c>
      <c r="M189" s="3">
        <f t="shared" si="11"/>
        <v>-0.39965633791742161</v>
      </c>
    </row>
    <row r="190" spans="1:13" x14ac:dyDescent="0.2">
      <c r="A190" s="1" t="s">
        <v>67</v>
      </c>
      <c r="C190" s="2">
        <v>221.17858000000001</v>
      </c>
      <c r="D190" s="2">
        <v>45.37283</v>
      </c>
      <c r="E190" s="3">
        <f t="shared" si="8"/>
        <v>-0.79485884211753233</v>
      </c>
      <c r="F190" s="2">
        <v>9719.9026599999997</v>
      </c>
      <c r="G190" s="2">
        <v>6213.3377700000001</v>
      </c>
      <c r="H190" s="3">
        <f t="shared" si="9"/>
        <v>-0.36076131754183638</v>
      </c>
      <c r="I190" s="2">
        <v>17147.062020000001</v>
      </c>
      <c r="J190" s="3">
        <f t="shared" si="10"/>
        <v>-0.6376441770168626</v>
      </c>
      <c r="K190" s="2">
        <v>59727.377419999997</v>
      </c>
      <c r="L190" s="2">
        <v>88349.740439999994</v>
      </c>
      <c r="M190" s="3">
        <f t="shared" si="11"/>
        <v>0.47921680569915104</v>
      </c>
    </row>
    <row r="191" spans="1:13" x14ac:dyDescent="0.2">
      <c r="A191" s="1" t="s">
        <v>66</v>
      </c>
      <c r="C191" s="2">
        <v>0</v>
      </c>
      <c r="D191" s="2">
        <v>0</v>
      </c>
      <c r="E191" s="3" t="str">
        <f t="shared" si="8"/>
        <v/>
      </c>
      <c r="F191" s="2">
        <v>477.54405000000003</v>
      </c>
      <c r="G191" s="2">
        <v>581.66192999999998</v>
      </c>
      <c r="H191" s="3">
        <f t="shared" si="9"/>
        <v>0.21802780288017409</v>
      </c>
      <c r="I191" s="2">
        <v>488.14262000000002</v>
      </c>
      <c r="J191" s="3">
        <f t="shared" si="10"/>
        <v>0.19158193972081339</v>
      </c>
      <c r="K191" s="2">
        <v>2820.9591799999998</v>
      </c>
      <c r="L191" s="2">
        <v>2980.66975</v>
      </c>
      <c r="M191" s="3">
        <f t="shared" si="11"/>
        <v>5.6615696934686044E-2</v>
      </c>
    </row>
    <row r="192" spans="1:13" x14ac:dyDescent="0.2">
      <c r="A192" s="1" t="s">
        <v>65</v>
      </c>
      <c r="C192" s="2">
        <v>104.11787</v>
      </c>
      <c r="D192" s="2">
        <v>0</v>
      </c>
      <c r="E192" s="3">
        <f t="shared" si="8"/>
        <v>-1</v>
      </c>
      <c r="F192" s="2">
        <v>2990.04547</v>
      </c>
      <c r="G192" s="2">
        <v>2755.8752599999998</v>
      </c>
      <c r="H192" s="3">
        <f t="shared" si="9"/>
        <v>-7.8316604997983652E-2</v>
      </c>
      <c r="I192" s="2">
        <v>3349.38841</v>
      </c>
      <c r="J192" s="3">
        <f t="shared" si="10"/>
        <v>-0.1772004549332038</v>
      </c>
      <c r="K192" s="2">
        <v>14113.38708</v>
      </c>
      <c r="L192" s="2">
        <v>20102.010269999999</v>
      </c>
      <c r="M192" s="3">
        <f t="shared" si="11"/>
        <v>0.42432218120669574</v>
      </c>
    </row>
    <row r="193" spans="1:13" x14ac:dyDescent="0.2">
      <c r="A193" s="1" t="s">
        <v>64</v>
      </c>
      <c r="C193" s="2">
        <v>1946.6956600000001</v>
      </c>
      <c r="D193" s="2">
        <v>0</v>
      </c>
      <c r="E193" s="3">
        <f t="shared" si="8"/>
        <v>-1</v>
      </c>
      <c r="F193" s="2">
        <v>8314.9815099999996</v>
      </c>
      <c r="G193" s="2">
        <v>10444.99058</v>
      </c>
      <c r="H193" s="3">
        <f t="shared" si="9"/>
        <v>0.25616522026397148</v>
      </c>
      <c r="I193" s="2">
        <v>13575.636270000001</v>
      </c>
      <c r="J193" s="3">
        <f t="shared" si="10"/>
        <v>-0.23060765828841712</v>
      </c>
      <c r="K193" s="2">
        <v>50628.32516</v>
      </c>
      <c r="L193" s="2">
        <v>72312.254589999997</v>
      </c>
      <c r="M193" s="3">
        <f t="shared" si="11"/>
        <v>0.42829640051241213</v>
      </c>
    </row>
    <row r="194" spans="1:13" x14ac:dyDescent="0.2">
      <c r="A194" s="1" t="s">
        <v>63</v>
      </c>
      <c r="C194" s="2">
        <v>21616.98459</v>
      </c>
      <c r="D194" s="2">
        <v>4228.6186699999998</v>
      </c>
      <c r="E194" s="3">
        <f t="shared" si="8"/>
        <v>-0.80438443426766582</v>
      </c>
      <c r="F194" s="2">
        <v>244042.38729000001</v>
      </c>
      <c r="G194" s="2">
        <v>257641.25760000001</v>
      </c>
      <c r="H194" s="3">
        <f t="shared" si="9"/>
        <v>5.572339486189426E-2</v>
      </c>
      <c r="I194" s="2">
        <v>263223.81795</v>
      </c>
      <c r="J194" s="3">
        <f t="shared" si="10"/>
        <v>-2.1208416447558776E-2</v>
      </c>
      <c r="K194" s="2">
        <v>1538993.2042</v>
      </c>
      <c r="L194" s="2">
        <v>1676542.30091</v>
      </c>
      <c r="M194" s="3">
        <f t="shared" si="11"/>
        <v>8.9376026050420831E-2</v>
      </c>
    </row>
    <row r="195" spans="1:13" x14ac:dyDescent="0.2">
      <c r="A195" s="1" t="s">
        <v>62</v>
      </c>
      <c r="C195" s="2">
        <v>4987.8988600000002</v>
      </c>
      <c r="D195" s="2">
        <v>837.0326</v>
      </c>
      <c r="E195" s="3">
        <f t="shared" si="8"/>
        <v>-0.83218733508962928</v>
      </c>
      <c r="F195" s="2">
        <v>57379.855089999997</v>
      </c>
      <c r="G195" s="2">
        <v>99325.611309999993</v>
      </c>
      <c r="H195" s="3">
        <f t="shared" si="9"/>
        <v>0.73101885939252198</v>
      </c>
      <c r="I195" s="2">
        <v>104583.33128</v>
      </c>
      <c r="J195" s="3">
        <f t="shared" si="10"/>
        <v>-5.0273020620499875E-2</v>
      </c>
      <c r="K195" s="2">
        <v>428612.43</v>
      </c>
      <c r="L195" s="2">
        <v>581316.85528999998</v>
      </c>
      <c r="M195" s="3">
        <f t="shared" si="11"/>
        <v>0.35627624072871611</v>
      </c>
    </row>
    <row r="196" spans="1:13" x14ac:dyDescent="0.2">
      <c r="A196" s="1" t="s">
        <v>61</v>
      </c>
      <c r="C196" s="2">
        <v>0</v>
      </c>
      <c r="D196" s="2">
        <v>0</v>
      </c>
      <c r="E196" s="3" t="str">
        <f t="shared" si="8"/>
        <v/>
      </c>
      <c r="F196" s="2">
        <v>0</v>
      </c>
      <c r="G196" s="2">
        <v>0</v>
      </c>
      <c r="H196" s="3" t="str">
        <f t="shared" si="9"/>
        <v/>
      </c>
      <c r="I196" s="2">
        <v>0</v>
      </c>
      <c r="J196" s="3" t="str">
        <f t="shared" si="10"/>
        <v/>
      </c>
      <c r="K196" s="2">
        <v>0</v>
      </c>
      <c r="L196" s="2">
        <v>0</v>
      </c>
      <c r="M196" s="3" t="str">
        <f t="shared" si="11"/>
        <v/>
      </c>
    </row>
    <row r="197" spans="1:13" x14ac:dyDescent="0.2">
      <c r="A197" s="1" t="s">
        <v>255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0</v>
      </c>
      <c r="G197" s="2">
        <v>0</v>
      </c>
      <c r="H197" s="3" t="str">
        <f t="shared" ref="H197:H260" si="13">IF(F197=0,"",(G197/F197-1))</f>
        <v/>
      </c>
      <c r="I197" s="2">
        <v>0</v>
      </c>
      <c r="J197" s="3" t="str">
        <f t="shared" ref="J197:J260" si="14">IF(I197=0,"",(G197/I197-1))</f>
        <v/>
      </c>
      <c r="K197" s="2">
        <v>0</v>
      </c>
      <c r="L197" s="2">
        <v>9.3656799999999993</v>
      </c>
      <c r="M197" s="3" t="str">
        <f t="shared" ref="M197:M260" si="15">IF(K197=0,"",(L197/K197-1))</f>
        <v/>
      </c>
    </row>
    <row r="198" spans="1:13" x14ac:dyDescent="0.2">
      <c r="A198" s="1" t="s">
        <v>60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0</v>
      </c>
      <c r="H198" s="3" t="str">
        <f t="shared" si="13"/>
        <v/>
      </c>
      <c r="I198" s="2">
        <v>0</v>
      </c>
      <c r="J198" s="3" t="str">
        <f t="shared" si="14"/>
        <v/>
      </c>
      <c r="K198" s="2">
        <v>360.63276999999999</v>
      </c>
      <c r="L198" s="2">
        <v>94.173400000000001</v>
      </c>
      <c r="M198" s="3">
        <f t="shared" si="15"/>
        <v>-0.73886621562427623</v>
      </c>
    </row>
    <row r="199" spans="1:13" x14ac:dyDescent="0.2">
      <c r="A199" s="1" t="s">
        <v>59</v>
      </c>
      <c r="C199" s="2">
        <v>19771.555110000001</v>
      </c>
      <c r="D199" s="2">
        <v>4480.4165999999996</v>
      </c>
      <c r="E199" s="3">
        <f t="shared" si="12"/>
        <v>-0.77339078413038398</v>
      </c>
      <c r="F199" s="2">
        <v>255426.84924000001</v>
      </c>
      <c r="G199" s="2">
        <v>339650.19280999998</v>
      </c>
      <c r="H199" s="3">
        <f t="shared" si="13"/>
        <v>0.32973567117395475</v>
      </c>
      <c r="I199" s="2">
        <v>355807.57675000001</v>
      </c>
      <c r="J199" s="3">
        <f t="shared" si="14"/>
        <v>-4.5410454964405211E-2</v>
      </c>
      <c r="K199" s="2">
        <v>1465799.2240899999</v>
      </c>
      <c r="L199" s="2">
        <v>1953460.29556</v>
      </c>
      <c r="M199" s="3">
        <f t="shared" si="15"/>
        <v>0.33269295238763053</v>
      </c>
    </row>
    <row r="200" spans="1:13" x14ac:dyDescent="0.2">
      <c r="A200" s="1" t="s">
        <v>58</v>
      </c>
      <c r="C200" s="2">
        <v>105.10048999999999</v>
      </c>
      <c r="D200" s="2">
        <v>0</v>
      </c>
      <c r="E200" s="3">
        <f t="shared" si="12"/>
        <v>-1</v>
      </c>
      <c r="F200" s="2">
        <v>6673.3841700000003</v>
      </c>
      <c r="G200" s="2">
        <v>982.79984000000002</v>
      </c>
      <c r="H200" s="3">
        <f t="shared" si="13"/>
        <v>-0.85272841860084314</v>
      </c>
      <c r="I200" s="2">
        <v>1969.18073</v>
      </c>
      <c r="J200" s="3">
        <f t="shared" si="14"/>
        <v>-0.50090927408171415</v>
      </c>
      <c r="K200" s="2">
        <v>26269.976849999999</v>
      </c>
      <c r="L200" s="2">
        <v>10026.88953</v>
      </c>
      <c r="M200" s="3">
        <f t="shared" si="15"/>
        <v>-0.61831372797726691</v>
      </c>
    </row>
    <row r="201" spans="1:13" x14ac:dyDescent="0.2">
      <c r="A201" s="1" t="s">
        <v>57</v>
      </c>
      <c r="C201" s="2">
        <v>14441.754010000001</v>
      </c>
      <c r="D201" s="2">
        <v>7140.5499</v>
      </c>
      <c r="E201" s="3">
        <f t="shared" si="12"/>
        <v>-0.50556214327874427</v>
      </c>
      <c r="F201" s="2">
        <v>235782.27261000001</v>
      </c>
      <c r="G201" s="2">
        <v>277381.08194</v>
      </c>
      <c r="H201" s="3">
        <f t="shared" si="13"/>
        <v>0.17642890989861337</v>
      </c>
      <c r="I201" s="2">
        <v>310481.43041999999</v>
      </c>
      <c r="J201" s="3">
        <f t="shared" si="14"/>
        <v>-0.10660975258721239</v>
      </c>
      <c r="K201" s="2">
        <v>1108638.6843300001</v>
      </c>
      <c r="L201" s="2">
        <v>1685170.66738</v>
      </c>
      <c r="M201" s="3">
        <f t="shared" si="15"/>
        <v>0.52003596049728684</v>
      </c>
    </row>
    <row r="202" spans="1:13" x14ac:dyDescent="0.2">
      <c r="A202" s="1" t="s">
        <v>56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25.5</v>
      </c>
      <c r="H202" s="3" t="str">
        <f t="shared" si="13"/>
        <v/>
      </c>
      <c r="I202" s="2">
        <v>8.2010000000000005</v>
      </c>
      <c r="J202" s="3">
        <f t="shared" si="14"/>
        <v>2.1093769052554565</v>
      </c>
      <c r="K202" s="2">
        <v>904.50028999999995</v>
      </c>
      <c r="L202" s="2">
        <v>367.92266000000001</v>
      </c>
      <c r="M202" s="3">
        <f t="shared" si="15"/>
        <v>-0.59323102041238696</v>
      </c>
    </row>
    <row r="203" spans="1:13" x14ac:dyDescent="0.2">
      <c r="A203" s="1" t="s">
        <v>55</v>
      </c>
      <c r="C203" s="2">
        <v>0</v>
      </c>
      <c r="D203" s="2">
        <v>0</v>
      </c>
      <c r="E203" s="3" t="str">
        <f t="shared" si="12"/>
        <v/>
      </c>
      <c r="F203" s="2">
        <v>86.877930000000006</v>
      </c>
      <c r="G203" s="2">
        <v>489.26648999999998</v>
      </c>
      <c r="H203" s="3">
        <f t="shared" si="13"/>
        <v>4.6316545525428605</v>
      </c>
      <c r="I203" s="2">
        <v>508.41230999999999</v>
      </c>
      <c r="J203" s="3">
        <f t="shared" si="14"/>
        <v>-3.7658057492746422E-2</v>
      </c>
      <c r="K203" s="2">
        <v>1434.9006400000001</v>
      </c>
      <c r="L203" s="2">
        <v>2171.2412599999998</v>
      </c>
      <c r="M203" s="3">
        <f t="shared" si="15"/>
        <v>0.51316488366748492</v>
      </c>
    </row>
    <row r="204" spans="1:13" x14ac:dyDescent="0.2">
      <c r="A204" s="1" t="s">
        <v>54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9.8992599999999999</v>
      </c>
      <c r="H204" s="3" t="str">
        <f t="shared" si="13"/>
        <v/>
      </c>
      <c r="I204" s="2">
        <v>0</v>
      </c>
      <c r="J204" s="3" t="str">
        <f t="shared" si="14"/>
        <v/>
      </c>
      <c r="K204" s="2">
        <v>6.4772699999999999</v>
      </c>
      <c r="L204" s="2">
        <v>47.667250000000003</v>
      </c>
      <c r="M204" s="3">
        <f t="shared" si="15"/>
        <v>6.3591574845575378</v>
      </c>
    </row>
    <row r="205" spans="1:13" x14ac:dyDescent="0.2">
      <c r="A205" s="1" t="s">
        <v>53</v>
      </c>
      <c r="C205" s="2">
        <v>15.675000000000001</v>
      </c>
      <c r="D205" s="2">
        <v>0</v>
      </c>
      <c r="E205" s="3">
        <f t="shared" si="12"/>
        <v>-1</v>
      </c>
      <c r="F205" s="2">
        <v>114.99345</v>
      </c>
      <c r="G205" s="2">
        <v>114.77258999999999</v>
      </c>
      <c r="H205" s="3">
        <f t="shared" si="13"/>
        <v>-1.9206311315992375E-3</v>
      </c>
      <c r="I205" s="2">
        <v>89.802400000000006</v>
      </c>
      <c r="J205" s="3">
        <f t="shared" si="14"/>
        <v>0.27805704524600672</v>
      </c>
      <c r="K205" s="2">
        <v>458.43311999999997</v>
      </c>
      <c r="L205" s="2">
        <v>1009.92124</v>
      </c>
      <c r="M205" s="3">
        <f t="shared" si="15"/>
        <v>1.2029848977752744</v>
      </c>
    </row>
    <row r="206" spans="1:13" x14ac:dyDescent="0.2">
      <c r="A206" s="1" t="s">
        <v>52</v>
      </c>
      <c r="C206" s="2">
        <v>2523.0876400000002</v>
      </c>
      <c r="D206" s="2">
        <v>0</v>
      </c>
      <c r="E206" s="3">
        <f t="shared" si="12"/>
        <v>-1</v>
      </c>
      <c r="F206" s="2">
        <v>17527.6937</v>
      </c>
      <c r="G206" s="2">
        <v>31115.445670000001</v>
      </c>
      <c r="H206" s="3">
        <f t="shared" si="13"/>
        <v>0.77521619230486682</v>
      </c>
      <c r="I206" s="2">
        <v>36862.266109999997</v>
      </c>
      <c r="J206" s="3">
        <f t="shared" si="14"/>
        <v>-0.15589981426673594</v>
      </c>
      <c r="K206" s="2">
        <v>108237.55218</v>
      </c>
      <c r="L206" s="2">
        <v>181292.60777999999</v>
      </c>
      <c r="M206" s="3">
        <f t="shared" si="15"/>
        <v>0.67495110641922862</v>
      </c>
    </row>
    <row r="207" spans="1:13" x14ac:dyDescent="0.2">
      <c r="A207" s="1" t="s">
        <v>51</v>
      </c>
      <c r="C207" s="2">
        <v>0</v>
      </c>
      <c r="D207" s="2">
        <v>0</v>
      </c>
      <c r="E207" s="3" t="str">
        <f t="shared" si="12"/>
        <v/>
      </c>
      <c r="F207" s="2">
        <v>367.64010000000002</v>
      </c>
      <c r="G207" s="2">
        <v>1489.58762</v>
      </c>
      <c r="H207" s="3">
        <f t="shared" si="13"/>
        <v>3.051755018018981</v>
      </c>
      <c r="I207" s="2">
        <v>333.01265999999998</v>
      </c>
      <c r="J207" s="3">
        <f t="shared" si="14"/>
        <v>3.4730660389908303</v>
      </c>
      <c r="K207" s="2">
        <v>3264.67281</v>
      </c>
      <c r="L207" s="2">
        <v>6678.7291800000003</v>
      </c>
      <c r="M207" s="3">
        <f t="shared" si="15"/>
        <v>1.0457575900232405</v>
      </c>
    </row>
    <row r="208" spans="1:13" x14ac:dyDescent="0.2">
      <c r="A208" s="1" t="s">
        <v>50</v>
      </c>
      <c r="C208" s="2">
        <v>0</v>
      </c>
      <c r="D208" s="2">
        <v>1.47004</v>
      </c>
      <c r="E208" s="3" t="str">
        <f t="shared" si="12"/>
        <v/>
      </c>
      <c r="F208" s="2">
        <v>4384.9262900000003</v>
      </c>
      <c r="G208" s="2">
        <v>6491.1414000000004</v>
      </c>
      <c r="H208" s="3">
        <f t="shared" si="13"/>
        <v>0.48033079023547276</v>
      </c>
      <c r="I208" s="2">
        <v>6145.9028099999996</v>
      </c>
      <c r="J208" s="3">
        <f t="shared" si="14"/>
        <v>5.6173779617579189E-2</v>
      </c>
      <c r="K208" s="2">
        <v>24379.912219999998</v>
      </c>
      <c r="L208" s="2">
        <v>28104.578020000001</v>
      </c>
      <c r="M208" s="3">
        <f t="shared" si="15"/>
        <v>0.15277601356351411</v>
      </c>
    </row>
    <row r="209" spans="1:13" x14ac:dyDescent="0.2">
      <c r="A209" s="1" t="s">
        <v>49</v>
      </c>
      <c r="C209" s="2">
        <v>691.51499000000001</v>
      </c>
      <c r="D209" s="2">
        <v>129.29091</v>
      </c>
      <c r="E209" s="3">
        <f t="shared" si="12"/>
        <v>-0.81303238271089395</v>
      </c>
      <c r="F209" s="2">
        <v>44286.349170000001</v>
      </c>
      <c r="G209" s="2">
        <v>12878.52276</v>
      </c>
      <c r="H209" s="3">
        <f t="shared" si="13"/>
        <v>-0.70919881630875015</v>
      </c>
      <c r="I209" s="2">
        <v>14926.656629999999</v>
      </c>
      <c r="J209" s="3">
        <f t="shared" si="14"/>
        <v>-0.13721316975186559</v>
      </c>
      <c r="K209" s="2">
        <v>430566.14358999999</v>
      </c>
      <c r="L209" s="2">
        <v>100535.27966</v>
      </c>
      <c r="M209" s="3">
        <f t="shared" si="15"/>
        <v>-0.76650444732660361</v>
      </c>
    </row>
    <row r="210" spans="1:13" x14ac:dyDescent="0.2">
      <c r="A210" s="1" t="s">
        <v>48</v>
      </c>
      <c r="C210" s="2">
        <v>3499.96387</v>
      </c>
      <c r="D210" s="2">
        <v>1376.0225800000001</v>
      </c>
      <c r="E210" s="3">
        <f t="shared" si="12"/>
        <v>-0.60684663296252828</v>
      </c>
      <c r="F210" s="2">
        <v>57414.179680000001</v>
      </c>
      <c r="G210" s="2">
        <v>68278.262419999999</v>
      </c>
      <c r="H210" s="3">
        <f t="shared" si="13"/>
        <v>0.18922298987029595</v>
      </c>
      <c r="I210" s="2">
        <v>73317.63</v>
      </c>
      <c r="J210" s="3">
        <f t="shared" si="14"/>
        <v>-6.8733367131479928E-2</v>
      </c>
      <c r="K210" s="2">
        <v>325797.67774999997</v>
      </c>
      <c r="L210" s="2">
        <v>435651.71000999998</v>
      </c>
      <c r="M210" s="3">
        <f t="shared" si="15"/>
        <v>0.33718482285897755</v>
      </c>
    </row>
    <row r="211" spans="1:13" x14ac:dyDescent="0.2">
      <c r="A211" s="1" t="s">
        <v>47</v>
      </c>
      <c r="C211" s="2">
        <v>2946.32024</v>
      </c>
      <c r="D211" s="2">
        <v>664.31356000000005</v>
      </c>
      <c r="E211" s="3">
        <f t="shared" si="12"/>
        <v>-0.77452771393241349</v>
      </c>
      <c r="F211" s="2">
        <v>32141.87138</v>
      </c>
      <c r="G211" s="2">
        <v>42822.352299999999</v>
      </c>
      <c r="H211" s="3">
        <f t="shared" si="13"/>
        <v>0.33229181940681385</v>
      </c>
      <c r="I211" s="2">
        <v>45364.6368</v>
      </c>
      <c r="J211" s="3">
        <f t="shared" si="14"/>
        <v>-5.6041107773180721E-2</v>
      </c>
      <c r="K211" s="2">
        <v>187104.96943</v>
      </c>
      <c r="L211" s="2">
        <v>254322.62255999999</v>
      </c>
      <c r="M211" s="3">
        <f t="shared" si="15"/>
        <v>0.3592510307704444</v>
      </c>
    </row>
    <row r="212" spans="1:13" x14ac:dyDescent="0.2">
      <c r="A212" s="1" t="s">
        <v>46</v>
      </c>
      <c r="C212" s="2">
        <v>2720.8045499999998</v>
      </c>
      <c r="D212" s="2">
        <v>5670.3327200000003</v>
      </c>
      <c r="E212" s="3">
        <f t="shared" si="12"/>
        <v>1.0840647006415809</v>
      </c>
      <c r="F212" s="2">
        <v>94047.94988</v>
      </c>
      <c r="G212" s="2">
        <v>124260.9829</v>
      </c>
      <c r="H212" s="3">
        <f t="shared" si="13"/>
        <v>0.32125137292785411</v>
      </c>
      <c r="I212" s="2">
        <v>123463.12248000001</v>
      </c>
      <c r="J212" s="3">
        <f t="shared" si="14"/>
        <v>6.462337935194018E-3</v>
      </c>
      <c r="K212" s="2">
        <v>573434.24762000004</v>
      </c>
      <c r="L212" s="2">
        <v>712038.73239000002</v>
      </c>
      <c r="M212" s="3">
        <f t="shared" si="15"/>
        <v>0.24170946424157336</v>
      </c>
    </row>
    <row r="213" spans="1:13" x14ac:dyDescent="0.2">
      <c r="A213" s="1" t="s">
        <v>45</v>
      </c>
      <c r="C213" s="2">
        <v>0</v>
      </c>
      <c r="D213" s="2">
        <v>0</v>
      </c>
      <c r="E213" s="3" t="str">
        <f t="shared" si="12"/>
        <v/>
      </c>
      <c r="F213" s="2">
        <v>0</v>
      </c>
      <c r="G213" s="2">
        <v>0</v>
      </c>
      <c r="H213" s="3" t="str">
        <f t="shared" si="13"/>
        <v/>
      </c>
      <c r="I213" s="2">
        <v>0</v>
      </c>
      <c r="J213" s="3" t="str">
        <f t="shared" si="14"/>
        <v/>
      </c>
      <c r="K213" s="2">
        <v>33.949199999999998</v>
      </c>
      <c r="L213" s="2">
        <v>30.989750000000001</v>
      </c>
      <c r="M213" s="3">
        <f t="shared" si="15"/>
        <v>-8.7172893617522562E-2</v>
      </c>
    </row>
    <row r="214" spans="1:13" x14ac:dyDescent="0.2">
      <c r="A214" s="1" t="s">
        <v>44</v>
      </c>
      <c r="C214" s="2">
        <v>226.40074000000001</v>
      </c>
      <c r="D214" s="2">
        <v>51.864409999999999</v>
      </c>
      <c r="E214" s="3">
        <f t="shared" si="12"/>
        <v>-0.77091766572847775</v>
      </c>
      <c r="F214" s="2">
        <v>12376.884609999999</v>
      </c>
      <c r="G214" s="2">
        <v>10884.41073</v>
      </c>
      <c r="H214" s="3">
        <f t="shared" si="13"/>
        <v>-0.12058558571307543</v>
      </c>
      <c r="I214" s="2">
        <v>18634.82084</v>
      </c>
      <c r="J214" s="3">
        <f t="shared" si="14"/>
        <v>-0.41591009522150046</v>
      </c>
      <c r="K214" s="2">
        <v>61863.410430000004</v>
      </c>
      <c r="L214" s="2">
        <v>88237.368189999994</v>
      </c>
      <c r="M214" s="3">
        <f t="shared" si="15"/>
        <v>0.42632563540677704</v>
      </c>
    </row>
    <row r="215" spans="1:13" x14ac:dyDescent="0.2">
      <c r="A215" s="1" t="s">
        <v>43</v>
      </c>
      <c r="C215" s="2">
        <v>96.231560000000002</v>
      </c>
      <c r="D215" s="2">
        <v>29.95</v>
      </c>
      <c r="E215" s="3">
        <f t="shared" si="12"/>
        <v>-0.68877154230898885</v>
      </c>
      <c r="F215" s="2">
        <v>5508.3314499999997</v>
      </c>
      <c r="G215" s="2">
        <v>4586.5301200000004</v>
      </c>
      <c r="H215" s="3">
        <f t="shared" si="13"/>
        <v>-0.16734674344986977</v>
      </c>
      <c r="I215" s="2">
        <v>5944.3992799999996</v>
      </c>
      <c r="J215" s="3">
        <f t="shared" si="14"/>
        <v>-0.22842832320644502</v>
      </c>
      <c r="K215" s="2">
        <v>30951.10686</v>
      </c>
      <c r="L215" s="2">
        <v>34160.376129999997</v>
      </c>
      <c r="M215" s="3">
        <f t="shared" si="15"/>
        <v>0.10368835222973982</v>
      </c>
    </row>
    <row r="216" spans="1:13" x14ac:dyDescent="0.2">
      <c r="A216" s="1" t="s">
        <v>42</v>
      </c>
      <c r="C216" s="2">
        <v>0</v>
      </c>
      <c r="D216" s="2">
        <v>1444.3709799999999</v>
      </c>
      <c r="E216" s="3" t="str">
        <f t="shared" si="12"/>
        <v/>
      </c>
      <c r="F216" s="2">
        <v>60.295200000000001</v>
      </c>
      <c r="G216" s="2">
        <v>1469.4251400000001</v>
      </c>
      <c r="H216" s="3">
        <f t="shared" si="13"/>
        <v>23.37051606097998</v>
      </c>
      <c r="I216" s="2">
        <v>228.47161</v>
      </c>
      <c r="J216" s="3">
        <f t="shared" si="14"/>
        <v>5.4315436828234374</v>
      </c>
      <c r="K216" s="2">
        <v>412.11901999999998</v>
      </c>
      <c r="L216" s="2">
        <v>4870.4408800000001</v>
      </c>
      <c r="M216" s="3">
        <f t="shared" si="15"/>
        <v>10.818044408627392</v>
      </c>
    </row>
    <row r="217" spans="1:13" x14ac:dyDescent="0.2">
      <c r="A217" s="1" t="s">
        <v>41</v>
      </c>
      <c r="C217" s="2">
        <v>0</v>
      </c>
      <c r="D217" s="2">
        <v>0</v>
      </c>
      <c r="E217" s="3" t="str">
        <f t="shared" si="12"/>
        <v/>
      </c>
      <c r="F217" s="2">
        <v>271.67275000000001</v>
      </c>
      <c r="G217" s="2">
        <v>36.341299999999997</v>
      </c>
      <c r="H217" s="3">
        <f t="shared" si="13"/>
        <v>-0.86623133899148885</v>
      </c>
      <c r="I217" s="2">
        <v>232.12367</v>
      </c>
      <c r="J217" s="3">
        <f t="shared" si="14"/>
        <v>-0.8434399214866799</v>
      </c>
      <c r="K217" s="2">
        <v>954.70811000000003</v>
      </c>
      <c r="L217" s="2">
        <v>859.15021000000002</v>
      </c>
      <c r="M217" s="3">
        <f t="shared" si="15"/>
        <v>-0.10009122055116937</v>
      </c>
    </row>
    <row r="218" spans="1:13" x14ac:dyDescent="0.2">
      <c r="A218" s="1" t="s">
        <v>40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0</v>
      </c>
      <c r="H218" s="3" t="str">
        <f t="shared" si="13"/>
        <v/>
      </c>
      <c r="I218" s="2">
        <v>0</v>
      </c>
      <c r="J218" s="3" t="str">
        <f t="shared" si="14"/>
        <v/>
      </c>
      <c r="K218" s="2">
        <v>0</v>
      </c>
      <c r="L218" s="2">
        <v>0</v>
      </c>
      <c r="M218" s="3" t="str">
        <f t="shared" si="15"/>
        <v/>
      </c>
    </row>
    <row r="219" spans="1:13" x14ac:dyDescent="0.2">
      <c r="A219" s="1" t="s">
        <v>39</v>
      </c>
      <c r="C219" s="2">
        <v>0</v>
      </c>
      <c r="D219" s="2">
        <v>0</v>
      </c>
      <c r="E219" s="3" t="str">
        <f t="shared" si="12"/>
        <v/>
      </c>
      <c r="F219" s="2">
        <v>0</v>
      </c>
      <c r="G219" s="2">
        <v>161.01722000000001</v>
      </c>
      <c r="H219" s="3" t="str">
        <f t="shared" si="13"/>
        <v/>
      </c>
      <c r="I219" s="2">
        <v>160.40925999999999</v>
      </c>
      <c r="J219" s="3">
        <f t="shared" si="14"/>
        <v>3.7900555117580392E-3</v>
      </c>
      <c r="K219" s="2">
        <v>708.30974000000003</v>
      </c>
      <c r="L219" s="2">
        <v>468.86135000000002</v>
      </c>
      <c r="M219" s="3">
        <f t="shared" si="15"/>
        <v>-0.33805604593267347</v>
      </c>
    </row>
    <row r="220" spans="1:13" x14ac:dyDescent="0.2">
      <c r="A220" s="1" t="s">
        <v>38</v>
      </c>
      <c r="C220" s="2">
        <v>100.83866999999999</v>
      </c>
      <c r="D220" s="2">
        <v>64.699200000000005</v>
      </c>
      <c r="E220" s="3">
        <f t="shared" si="12"/>
        <v>-0.35838899898223564</v>
      </c>
      <c r="F220" s="2">
        <v>31357.722170000001</v>
      </c>
      <c r="G220" s="2">
        <v>20399.013019999999</v>
      </c>
      <c r="H220" s="3">
        <f t="shared" si="13"/>
        <v>-0.3494740176148452</v>
      </c>
      <c r="I220" s="2">
        <v>34492.91418</v>
      </c>
      <c r="J220" s="3">
        <f t="shared" si="14"/>
        <v>-0.40860279553219248</v>
      </c>
      <c r="K220" s="2">
        <v>217309.00195999999</v>
      </c>
      <c r="L220" s="2">
        <v>169738.32118</v>
      </c>
      <c r="M220" s="3">
        <f t="shared" si="15"/>
        <v>-0.21890800818622469</v>
      </c>
    </row>
    <row r="221" spans="1:13" x14ac:dyDescent="0.2">
      <c r="A221" s="1" t="s">
        <v>37</v>
      </c>
      <c r="C221" s="2">
        <v>2.13</v>
      </c>
      <c r="D221" s="2">
        <v>0</v>
      </c>
      <c r="E221" s="3">
        <f t="shared" si="12"/>
        <v>-1</v>
      </c>
      <c r="F221" s="2">
        <v>614.98598000000004</v>
      </c>
      <c r="G221" s="2">
        <v>1257.1322700000001</v>
      </c>
      <c r="H221" s="3">
        <f t="shared" si="13"/>
        <v>1.0441641124891987</v>
      </c>
      <c r="I221" s="2">
        <v>1168.0578800000001</v>
      </c>
      <c r="J221" s="3">
        <f t="shared" si="14"/>
        <v>7.6258541229138332E-2</v>
      </c>
      <c r="K221" s="2">
        <v>4750.2574299999997</v>
      </c>
      <c r="L221" s="2">
        <v>7178.1800899999998</v>
      </c>
      <c r="M221" s="3">
        <f t="shared" si="15"/>
        <v>0.51111391240958493</v>
      </c>
    </row>
    <row r="222" spans="1:13" x14ac:dyDescent="0.2">
      <c r="A222" s="1" t="s">
        <v>36</v>
      </c>
      <c r="C222" s="2">
        <v>3736.46254</v>
      </c>
      <c r="D222" s="2">
        <v>2342.31619</v>
      </c>
      <c r="E222" s="3">
        <f t="shared" si="12"/>
        <v>-0.37311931675354093</v>
      </c>
      <c r="F222" s="2">
        <v>85915.128370000006</v>
      </c>
      <c r="G222" s="2">
        <v>89910.068650000001</v>
      </c>
      <c r="H222" s="3">
        <f t="shared" si="13"/>
        <v>4.6498682546285419E-2</v>
      </c>
      <c r="I222" s="2">
        <v>134123.66733</v>
      </c>
      <c r="J222" s="3">
        <f t="shared" si="14"/>
        <v>-0.32964799994035476</v>
      </c>
      <c r="K222" s="2">
        <v>535133.06960000005</v>
      </c>
      <c r="L222" s="2">
        <v>606260.66535999998</v>
      </c>
      <c r="M222" s="3">
        <f t="shared" si="15"/>
        <v>0.1329157172311668</v>
      </c>
    </row>
    <row r="223" spans="1:13" x14ac:dyDescent="0.2">
      <c r="A223" s="1" t="s">
        <v>35</v>
      </c>
      <c r="C223" s="2">
        <v>6051.9054500000002</v>
      </c>
      <c r="D223" s="2">
        <v>2136.3580000000002</v>
      </c>
      <c r="E223" s="3">
        <f t="shared" si="12"/>
        <v>-0.64699415454350828</v>
      </c>
      <c r="F223" s="2">
        <v>188367.64379999999</v>
      </c>
      <c r="G223" s="2">
        <v>165769.78873</v>
      </c>
      <c r="H223" s="3">
        <f t="shared" si="13"/>
        <v>-0.11996675551133051</v>
      </c>
      <c r="I223" s="2">
        <v>232226.04071</v>
      </c>
      <c r="J223" s="3">
        <f t="shared" si="14"/>
        <v>-0.28617054218734006</v>
      </c>
      <c r="K223" s="2">
        <v>1473045.25556</v>
      </c>
      <c r="L223" s="2">
        <v>1271975.59968</v>
      </c>
      <c r="M223" s="3">
        <f t="shared" si="15"/>
        <v>-0.13649930653594233</v>
      </c>
    </row>
    <row r="224" spans="1:13" x14ac:dyDescent="0.2">
      <c r="A224" s="1" t="s">
        <v>34</v>
      </c>
      <c r="C224" s="2">
        <v>0</v>
      </c>
      <c r="D224" s="2">
        <v>0</v>
      </c>
      <c r="E224" s="3" t="str">
        <f t="shared" si="12"/>
        <v/>
      </c>
      <c r="F224" s="2">
        <v>0</v>
      </c>
      <c r="G224" s="2">
        <v>32.682679999999998</v>
      </c>
      <c r="H224" s="3" t="str">
        <f t="shared" si="13"/>
        <v/>
      </c>
      <c r="I224" s="2">
        <v>122.25523</v>
      </c>
      <c r="J224" s="3">
        <f t="shared" si="14"/>
        <v>-0.7326684510756718</v>
      </c>
      <c r="K224" s="2">
        <v>797.44687999999996</v>
      </c>
      <c r="L224" s="2">
        <v>844.20653000000004</v>
      </c>
      <c r="M224" s="3">
        <f t="shared" si="15"/>
        <v>5.8636695650499115E-2</v>
      </c>
    </row>
    <row r="225" spans="1:13" x14ac:dyDescent="0.2">
      <c r="A225" s="1" t="s">
        <v>33</v>
      </c>
      <c r="C225" s="2">
        <v>0</v>
      </c>
      <c r="D225" s="2">
        <v>0</v>
      </c>
      <c r="E225" s="3" t="str">
        <f t="shared" si="12"/>
        <v/>
      </c>
      <c r="F225" s="2">
        <v>0</v>
      </c>
      <c r="G225" s="2">
        <v>0</v>
      </c>
      <c r="H225" s="3" t="str">
        <f t="shared" si="13"/>
        <v/>
      </c>
      <c r="I225" s="2">
        <v>0</v>
      </c>
      <c r="J225" s="3" t="str">
        <f t="shared" si="14"/>
        <v/>
      </c>
      <c r="K225" s="2">
        <v>64.727999999999994</v>
      </c>
      <c r="L225" s="2">
        <v>0</v>
      </c>
      <c r="M225" s="3">
        <f t="shared" si="15"/>
        <v>-1</v>
      </c>
    </row>
    <row r="226" spans="1:13" x14ac:dyDescent="0.2">
      <c r="A226" s="1" t="s">
        <v>32</v>
      </c>
      <c r="C226" s="2">
        <v>2872.1352099999999</v>
      </c>
      <c r="D226" s="2">
        <v>0</v>
      </c>
      <c r="E226" s="3">
        <f t="shared" si="12"/>
        <v>-1</v>
      </c>
      <c r="F226" s="2">
        <v>27185.372500000001</v>
      </c>
      <c r="G226" s="2">
        <v>45979.059560000002</v>
      </c>
      <c r="H226" s="3">
        <f t="shared" si="13"/>
        <v>0.6913161502569074</v>
      </c>
      <c r="I226" s="2">
        <v>30567.312269999999</v>
      </c>
      <c r="J226" s="3">
        <f t="shared" si="14"/>
        <v>0.50419046181975635</v>
      </c>
      <c r="K226" s="2">
        <v>138929.97463000001</v>
      </c>
      <c r="L226" s="2">
        <v>190824.13707999999</v>
      </c>
      <c r="M226" s="3">
        <f t="shared" si="15"/>
        <v>0.37352747373779582</v>
      </c>
    </row>
    <row r="227" spans="1:13" x14ac:dyDescent="0.2">
      <c r="A227" s="1" t="s">
        <v>31</v>
      </c>
      <c r="C227" s="2">
        <v>283.13794999999999</v>
      </c>
      <c r="D227" s="2">
        <v>186.45344</v>
      </c>
      <c r="E227" s="3">
        <f t="shared" si="12"/>
        <v>-0.34147492414916469</v>
      </c>
      <c r="F227" s="2">
        <v>10138.40425</v>
      </c>
      <c r="G227" s="2">
        <v>12329.687190000001</v>
      </c>
      <c r="H227" s="3">
        <f t="shared" si="13"/>
        <v>0.21613686789023046</v>
      </c>
      <c r="I227" s="2">
        <v>14036.892900000001</v>
      </c>
      <c r="J227" s="3">
        <f t="shared" si="14"/>
        <v>-0.12162276382403692</v>
      </c>
      <c r="K227" s="2">
        <v>71979.936220000003</v>
      </c>
      <c r="L227" s="2">
        <v>85362.292440000005</v>
      </c>
      <c r="M227" s="3">
        <f t="shared" si="15"/>
        <v>0.18591786715534275</v>
      </c>
    </row>
    <row r="228" spans="1:13" x14ac:dyDescent="0.2">
      <c r="A228" s="1" t="s">
        <v>30</v>
      </c>
      <c r="C228" s="2">
        <v>451.48601000000002</v>
      </c>
      <c r="D228" s="2">
        <v>667.85617999999999</v>
      </c>
      <c r="E228" s="3">
        <f t="shared" si="12"/>
        <v>0.47924003226589451</v>
      </c>
      <c r="F228" s="2">
        <v>11072.536410000001</v>
      </c>
      <c r="G228" s="2">
        <v>23838.29437</v>
      </c>
      <c r="H228" s="3">
        <f t="shared" si="13"/>
        <v>1.1529208383068208</v>
      </c>
      <c r="I228" s="2">
        <v>18470.518810000001</v>
      </c>
      <c r="J228" s="3">
        <f t="shared" si="14"/>
        <v>0.29061314493742674</v>
      </c>
      <c r="K228" s="2">
        <v>54323.96832</v>
      </c>
      <c r="L228" s="2">
        <v>101025.73381999999</v>
      </c>
      <c r="M228" s="3">
        <f t="shared" si="15"/>
        <v>0.85968987436446542</v>
      </c>
    </row>
    <row r="229" spans="1:13" x14ac:dyDescent="0.2">
      <c r="A229" s="1" t="s">
        <v>29</v>
      </c>
      <c r="C229" s="2">
        <v>0</v>
      </c>
      <c r="D229" s="2">
        <v>0</v>
      </c>
      <c r="E229" s="3" t="str">
        <f t="shared" si="12"/>
        <v/>
      </c>
      <c r="F229" s="2">
        <v>0</v>
      </c>
      <c r="G229" s="2">
        <v>0</v>
      </c>
      <c r="H229" s="3" t="str">
        <f t="shared" si="13"/>
        <v/>
      </c>
      <c r="I229" s="2">
        <v>0</v>
      </c>
      <c r="J229" s="3" t="str">
        <f t="shared" si="14"/>
        <v/>
      </c>
      <c r="K229" s="2">
        <v>48.968069999999997</v>
      </c>
      <c r="L229" s="2">
        <v>21.117000000000001</v>
      </c>
      <c r="M229" s="3">
        <f t="shared" si="15"/>
        <v>-0.56875980613489563</v>
      </c>
    </row>
    <row r="230" spans="1:13" x14ac:dyDescent="0.2">
      <c r="A230" s="1" t="s">
        <v>28</v>
      </c>
      <c r="C230" s="2">
        <v>382.95690000000002</v>
      </c>
      <c r="D230" s="2">
        <v>146.72012000000001</v>
      </c>
      <c r="E230" s="3">
        <f t="shared" si="12"/>
        <v>-0.61687563274091683</v>
      </c>
      <c r="F230" s="2">
        <v>13721.428900000001</v>
      </c>
      <c r="G230" s="2">
        <v>16868.43735</v>
      </c>
      <c r="H230" s="3">
        <f t="shared" si="13"/>
        <v>0.22934990757413032</v>
      </c>
      <c r="I230" s="2">
        <v>18793.284299999999</v>
      </c>
      <c r="J230" s="3">
        <f t="shared" si="14"/>
        <v>-0.1024220630770748</v>
      </c>
      <c r="K230" s="2">
        <v>71362.077590000001</v>
      </c>
      <c r="L230" s="2">
        <v>108864.34918</v>
      </c>
      <c r="M230" s="3">
        <f t="shared" si="15"/>
        <v>0.5255210169953799</v>
      </c>
    </row>
    <row r="231" spans="1:13" x14ac:dyDescent="0.2">
      <c r="A231" s="1" t="s">
        <v>27</v>
      </c>
      <c r="C231" s="2">
        <v>1039.26874</v>
      </c>
      <c r="D231" s="2">
        <v>0</v>
      </c>
      <c r="E231" s="3">
        <f t="shared" si="12"/>
        <v>-1</v>
      </c>
      <c r="F231" s="2">
        <v>23774.77793</v>
      </c>
      <c r="G231" s="2">
        <v>14466.69665</v>
      </c>
      <c r="H231" s="3">
        <f t="shared" si="13"/>
        <v>-0.39151075595346263</v>
      </c>
      <c r="I231" s="2">
        <v>16447.814610000001</v>
      </c>
      <c r="J231" s="3">
        <f t="shared" si="14"/>
        <v>-0.12044870440085786</v>
      </c>
      <c r="K231" s="2">
        <v>113168.71652</v>
      </c>
      <c r="L231" s="2">
        <v>105384.24068</v>
      </c>
      <c r="M231" s="3">
        <f t="shared" si="15"/>
        <v>-6.878646395732757E-2</v>
      </c>
    </row>
    <row r="232" spans="1:13" x14ac:dyDescent="0.2">
      <c r="A232" s="1" t="s">
        <v>26</v>
      </c>
      <c r="C232" s="2">
        <v>22.091000000000001</v>
      </c>
      <c r="D232" s="2">
        <v>6.0667</v>
      </c>
      <c r="E232" s="3">
        <f t="shared" si="12"/>
        <v>-0.72537685030102761</v>
      </c>
      <c r="F232" s="2">
        <v>3629.7199599999999</v>
      </c>
      <c r="G232" s="2">
        <v>7967.0383899999997</v>
      </c>
      <c r="H232" s="3">
        <f t="shared" si="13"/>
        <v>1.1949457472746738</v>
      </c>
      <c r="I232" s="2">
        <v>5027.67274</v>
      </c>
      <c r="J232" s="3">
        <f t="shared" si="14"/>
        <v>0.58463742610263836</v>
      </c>
      <c r="K232" s="2">
        <v>18141.38838</v>
      </c>
      <c r="L232" s="2">
        <v>35655.522490000003</v>
      </c>
      <c r="M232" s="3">
        <f t="shared" si="15"/>
        <v>0.96542413089554291</v>
      </c>
    </row>
    <row r="233" spans="1:13" x14ac:dyDescent="0.2">
      <c r="A233" s="1" t="s">
        <v>25</v>
      </c>
      <c r="C233" s="2">
        <v>0</v>
      </c>
      <c r="D233" s="2">
        <v>0</v>
      </c>
      <c r="E233" s="3" t="str">
        <f t="shared" si="12"/>
        <v/>
      </c>
      <c r="F233" s="2">
        <v>0</v>
      </c>
      <c r="G233" s="2">
        <v>0</v>
      </c>
      <c r="H233" s="3" t="str">
        <f t="shared" si="13"/>
        <v/>
      </c>
      <c r="I233" s="2">
        <v>0</v>
      </c>
      <c r="J233" s="3" t="str">
        <f t="shared" si="14"/>
        <v/>
      </c>
      <c r="K233" s="2">
        <v>70.6096</v>
      </c>
      <c r="L233" s="2">
        <v>110.286</v>
      </c>
      <c r="M233" s="3">
        <f t="shared" si="15"/>
        <v>0.56191226122227</v>
      </c>
    </row>
    <row r="234" spans="1:13" x14ac:dyDescent="0.2">
      <c r="A234" s="1" t="s">
        <v>24</v>
      </c>
      <c r="C234" s="2">
        <v>0</v>
      </c>
      <c r="D234" s="2">
        <v>0</v>
      </c>
      <c r="E234" s="3" t="str">
        <f t="shared" si="12"/>
        <v/>
      </c>
      <c r="F234" s="2">
        <v>93.262020000000007</v>
      </c>
      <c r="G234" s="2">
        <v>32.35</v>
      </c>
      <c r="H234" s="3">
        <f t="shared" si="13"/>
        <v>-0.65312782202229802</v>
      </c>
      <c r="I234" s="2">
        <v>69.033000000000001</v>
      </c>
      <c r="J234" s="3">
        <f t="shared" si="14"/>
        <v>-0.53138354120493103</v>
      </c>
      <c r="K234" s="2">
        <v>466.96105</v>
      </c>
      <c r="L234" s="2">
        <v>1239.4786300000001</v>
      </c>
      <c r="M234" s="3">
        <f t="shared" si="15"/>
        <v>1.6543512140894836</v>
      </c>
    </row>
    <row r="235" spans="1:13" x14ac:dyDescent="0.2">
      <c r="A235" s="1" t="s">
        <v>23</v>
      </c>
      <c r="C235" s="2">
        <v>625.92993999999999</v>
      </c>
      <c r="D235" s="2">
        <v>0</v>
      </c>
      <c r="E235" s="3">
        <f t="shared" si="12"/>
        <v>-1</v>
      </c>
      <c r="F235" s="2">
        <v>11648.938609999999</v>
      </c>
      <c r="G235" s="2">
        <v>11067.60714</v>
      </c>
      <c r="H235" s="3">
        <f t="shared" si="13"/>
        <v>-4.9904243593571374E-2</v>
      </c>
      <c r="I235" s="2">
        <v>15082.146710000001</v>
      </c>
      <c r="J235" s="3">
        <f t="shared" si="14"/>
        <v>-0.26617826011055956</v>
      </c>
      <c r="K235" s="2">
        <v>63746.114809999999</v>
      </c>
      <c r="L235" s="2">
        <v>82608.132410000006</v>
      </c>
      <c r="M235" s="3">
        <f t="shared" si="15"/>
        <v>0.29589281882071772</v>
      </c>
    </row>
    <row r="236" spans="1:13" x14ac:dyDescent="0.2">
      <c r="A236" s="1" t="s">
        <v>22</v>
      </c>
      <c r="C236" s="2">
        <v>518.31379000000004</v>
      </c>
      <c r="D236" s="2">
        <v>0</v>
      </c>
      <c r="E236" s="3">
        <f t="shared" si="12"/>
        <v>-1</v>
      </c>
      <c r="F236" s="2">
        <v>5065.2676300000003</v>
      </c>
      <c r="G236" s="2">
        <v>5448.2543900000001</v>
      </c>
      <c r="H236" s="3">
        <f t="shared" si="13"/>
        <v>7.5610370068441846E-2</v>
      </c>
      <c r="I236" s="2">
        <v>12162.96682</v>
      </c>
      <c r="J236" s="3">
        <f t="shared" si="14"/>
        <v>-0.55206205273525533</v>
      </c>
      <c r="K236" s="2">
        <v>28151.518110000001</v>
      </c>
      <c r="L236" s="2">
        <v>34494.067779999998</v>
      </c>
      <c r="M236" s="3">
        <f t="shared" si="15"/>
        <v>0.22530044899237578</v>
      </c>
    </row>
    <row r="237" spans="1:13" x14ac:dyDescent="0.2">
      <c r="A237" s="1" t="s">
        <v>21</v>
      </c>
      <c r="C237" s="2">
        <v>2299.0472500000001</v>
      </c>
      <c r="D237" s="2">
        <v>453.88551000000001</v>
      </c>
      <c r="E237" s="3">
        <f t="shared" si="12"/>
        <v>-0.80257669345421245</v>
      </c>
      <c r="F237" s="2">
        <v>54736.171710000002</v>
      </c>
      <c r="G237" s="2">
        <v>79629.946920000002</v>
      </c>
      <c r="H237" s="3">
        <f t="shared" si="13"/>
        <v>0.45479569418721399</v>
      </c>
      <c r="I237" s="2">
        <v>68218.770210000002</v>
      </c>
      <c r="J237" s="3">
        <f t="shared" si="14"/>
        <v>0.16727326914385321</v>
      </c>
      <c r="K237" s="2">
        <v>424333.08567</v>
      </c>
      <c r="L237" s="2">
        <v>461052.02656999999</v>
      </c>
      <c r="M237" s="3">
        <f t="shared" si="15"/>
        <v>8.6533296931165848E-2</v>
      </c>
    </row>
    <row r="238" spans="1:13" x14ac:dyDescent="0.2">
      <c r="A238" s="1" t="s">
        <v>20</v>
      </c>
      <c r="C238" s="2">
        <v>0</v>
      </c>
      <c r="D238" s="2">
        <v>0</v>
      </c>
      <c r="E238" s="3" t="str">
        <f t="shared" si="12"/>
        <v/>
      </c>
      <c r="F238" s="2">
        <v>0</v>
      </c>
      <c r="G238" s="2">
        <v>162.60344000000001</v>
      </c>
      <c r="H238" s="3" t="str">
        <f t="shared" si="13"/>
        <v/>
      </c>
      <c r="I238" s="2">
        <v>104.94419000000001</v>
      </c>
      <c r="J238" s="3">
        <f t="shared" si="14"/>
        <v>0.54942774821550389</v>
      </c>
      <c r="K238" s="2">
        <v>49.195149999999998</v>
      </c>
      <c r="L238" s="2">
        <v>436.16410000000002</v>
      </c>
      <c r="M238" s="3">
        <f t="shared" si="15"/>
        <v>7.8659979693120157</v>
      </c>
    </row>
    <row r="239" spans="1:13" x14ac:dyDescent="0.2">
      <c r="A239" s="1" t="s">
        <v>19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0</v>
      </c>
      <c r="H239" s="3" t="str">
        <f t="shared" si="13"/>
        <v/>
      </c>
      <c r="I239" s="2">
        <v>8.3295999999999992</v>
      </c>
      <c r="J239" s="3">
        <f t="shared" si="14"/>
        <v>-1</v>
      </c>
      <c r="K239" s="2">
        <v>25.155650000000001</v>
      </c>
      <c r="L239" s="2">
        <v>18.327580000000001</v>
      </c>
      <c r="M239" s="3">
        <f t="shared" si="15"/>
        <v>-0.27143285901974312</v>
      </c>
    </row>
    <row r="240" spans="1:13" x14ac:dyDescent="0.2">
      <c r="A240" s="1" t="s">
        <v>18</v>
      </c>
      <c r="C240" s="2">
        <v>13.78204</v>
      </c>
      <c r="D240" s="2">
        <v>0</v>
      </c>
      <c r="E240" s="3">
        <f t="shared" si="12"/>
        <v>-1</v>
      </c>
      <c r="F240" s="2">
        <v>137.81773999999999</v>
      </c>
      <c r="G240" s="2">
        <v>79.458579999999998</v>
      </c>
      <c r="H240" s="3">
        <f t="shared" si="13"/>
        <v>-0.42345172689669697</v>
      </c>
      <c r="I240" s="2">
        <v>180.00331</v>
      </c>
      <c r="J240" s="3">
        <f t="shared" si="14"/>
        <v>-0.55857156182294654</v>
      </c>
      <c r="K240" s="2">
        <v>291.95341000000002</v>
      </c>
      <c r="L240" s="2">
        <v>715.60293999999999</v>
      </c>
      <c r="M240" s="3">
        <f t="shared" si="15"/>
        <v>1.4510860825362513</v>
      </c>
    </row>
    <row r="241" spans="1:13" x14ac:dyDescent="0.2">
      <c r="A241" s="1" t="s">
        <v>252</v>
      </c>
      <c r="C241" s="2">
        <v>0</v>
      </c>
      <c r="D241" s="2">
        <v>0</v>
      </c>
      <c r="E241" s="3" t="str">
        <f t="shared" si="12"/>
        <v/>
      </c>
      <c r="F241" s="2">
        <v>0</v>
      </c>
      <c r="G241" s="2">
        <v>0</v>
      </c>
      <c r="H241" s="3" t="str">
        <f t="shared" si="13"/>
        <v/>
      </c>
      <c r="I241" s="2">
        <v>8.7164999999999999</v>
      </c>
      <c r="J241" s="3">
        <f t="shared" si="14"/>
        <v>-1</v>
      </c>
      <c r="K241" s="2">
        <v>0</v>
      </c>
      <c r="L241" s="2">
        <v>8.7164999999999999</v>
      </c>
      <c r="M241" s="3" t="str">
        <f t="shared" si="15"/>
        <v/>
      </c>
    </row>
    <row r="242" spans="1:13" x14ac:dyDescent="0.2">
      <c r="A242" s="1" t="s">
        <v>17</v>
      </c>
      <c r="C242" s="2">
        <v>3711.3996099999999</v>
      </c>
      <c r="D242" s="2">
        <v>495.77129000000002</v>
      </c>
      <c r="E242" s="3">
        <f t="shared" si="12"/>
        <v>-0.86641931829054641</v>
      </c>
      <c r="F242" s="2">
        <v>118230.71303</v>
      </c>
      <c r="G242" s="2">
        <v>35724.623529999997</v>
      </c>
      <c r="H242" s="3">
        <f t="shared" si="13"/>
        <v>-0.69783973542530198</v>
      </c>
      <c r="I242" s="2">
        <v>41912.139690000004</v>
      </c>
      <c r="J242" s="3">
        <f t="shared" si="14"/>
        <v>-0.14763064366948353</v>
      </c>
      <c r="K242" s="2">
        <v>618223.73705</v>
      </c>
      <c r="L242" s="2">
        <v>239010.42498000001</v>
      </c>
      <c r="M242" s="3">
        <f t="shared" si="15"/>
        <v>-0.61339170488584849</v>
      </c>
    </row>
    <row r="243" spans="1:13" x14ac:dyDescent="0.2">
      <c r="A243" s="1" t="s">
        <v>16</v>
      </c>
      <c r="C243" s="2">
        <v>55.146210000000004</v>
      </c>
      <c r="D243" s="2">
        <v>0</v>
      </c>
      <c r="E243" s="3">
        <f t="shared" si="12"/>
        <v>-1</v>
      </c>
      <c r="F243" s="2">
        <v>1410.3190400000001</v>
      </c>
      <c r="G243" s="2">
        <v>1837.0559499999999</v>
      </c>
      <c r="H243" s="3">
        <f t="shared" si="13"/>
        <v>0.3025818257406494</v>
      </c>
      <c r="I243" s="2">
        <v>1935.50911</v>
      </c>
      <c r="J243" s="3">
        <f t="shared" si="14"/>
        <v>-5.0866802688415147E-2</v>
      </c>
      <c r="K243" s="2">
        <v>10822.126270000001</v>
      </c>
      <c r="L243" s="2">
        <v>14919.46464</v>
      </c>
      <c r="M243" s="3">
        <f t="shared" si="15"/>
        <v>0.37860751831719286</v>
      </c>
    </row>
    <row r="244" spans="1:13" x14ac:dyDescent="0.2">
      <c r="A244" s="1" t="s">
        <v>15</v>
      </c>
      <c r="C244" s="2">
        <v>3244.6941200000001</v>
      </c>
      <c r="D244" s="2">
        <v>710.17124999999999</v>
      </c>
      <c r="E244" s="3">
        <f t="shared" si="12"/>
        <v>-0.78112844424299688</v>
      </c>
      <c r="F244" s="2">
        <v>87490.586639999994</v>
      </c>
      <c r="G244" s="2">
        <v>96961.256559999994</v>
      </c>
      <c r="H244" s="3">
        <f t="shared" si="13"/>
        <v>0.10824787309941386</v>
      </c>
      <c r="I244" s="2">
        <v>109733.31574999999</v>
      </c>
      <c r="J244" s="3">
        <f t="shared" si="14"/>
        <v>-0.11639180956764261</v>
      </c>
      <c r="K244" s="2">
        <v>594651.01580000005</v>
      </c>
      <c r="L244" s="2">
        <v>652697.05954000005</v>
      </c>
      <c r="M244" s="3">
        <f t="shared" si="15"/>
        <v>9.7613629166863669E-2</v>
      </c>
    </row>
    <row r="245" spans="1:13" x14ac:dyDescent="0.2">
      <c r="A245" s="1" t="s">
        <v>14</v>
      </c>
      <c r="C245" s="2">
        <v>446.59841999999998</v>
      </c>
      <c r="D245" s="2">
        <v>66.194699999999997</v>
      </c>
      <c r="E245" s="3">
        <f t="shared" si="12"/>
        <v>-0.85178026379941063</v>
      </c>
      <c r="F245" s="2">
        <v>16073.448119999999</v>
      </c>
      <c r="G245" s="2">
        <v>26409.094440000001</v>
      </c>
      <c r="H245" s="3">
        <f t="shared" si="13"/>
        <v>0.64302607896183028</v>
      </c>
      <c r="I245" s="2">
        <v>25577.769639999999</v>
      </c>
      <c r="J245" s="3">
        <f t="shared" si="14"/>
        <v>3.2501848742117367E-2</v>
      </c>
      <c r="K245" s="2">
        <v>103626.04157</v>
      </c>
      <c r="L245" s="2">
        <v>223216.52322</v>
      </c>
      <c r="M245" s="3">
        <f t="shared" si="15"/>
        <v>1.1540581869009823</v>
      </c>
    </row>
    <row r="246" spans="1:13" x14ac:dyDescent="0.2">
      <c r="A246" s="1" t="s">
        <v>13</v>
      </c>
      <c r="C246" s="2">
        <v>482.58960999999999</v>
      </c>
      <c r="D246" s="2">
        <v>0</v>
      </c>
      <c r="E246" s="3">
        <f t="shared" si="12"/>
        <v>-1</v>
      </c>
      <c r="F246" s="2">
        <v>2541.7440099999999</v>
      </c>
      <c r="G246" s="2">
        <v>2504.37934</v>
      </c>
      <c r="H246" s="3">
        <f t="shared" si="13"/>
        <v>-1.4700406434714042E-2</v>
      </c>
      <c r="I246" s="2">
        <v>4429.9207999999999</v>
      </c>
      <c r="J246" s="3">
        <f t="shared" si="14"/>
        <v>-0.43466724280939739</v>
      </c>
      <c r="K246" s="2">
        <v>19137.330679999999</v>
      </c>
      <c r="L246" s="2">
        <v>20879.94601</v>
      </c>
      <c r="M246" s="3">
        <f t="shared" si="15"/>
        <v>9.1058432293338099E-2</v>
      </c>
    </row>
    <row r="247" spans="1:13" x14ac:dyDescent="0.2">
      <c r="A247" s="1" t="s">
        <v>12</v>
      </c>
      <c r="C247" s="2">
        <v>2552.57593</v>
      </c>
      <c r="D247" s="2">
        <v>852.16651999999999</v>
      </c>
      <c r="E247" s="3">
        <f t="shared" si="12"/>
        <v>-0.666154291441587</v>
      </c>
      <c r="F247" s="2">
        <v>51395.87485</v>
      </c>
      <c r="G247" s="2">
        <v>49671.222950000003</v>
      </c>
      <c r="H247" s="3">
        <f t="shared" si="13"/>
        <v>-3.3556231993976837E-2</v>
      </c>
      <c r="I247" s="2">
        <v>79084.511299999998</v>
      </c>
      <c r="J247" s="3">
        <f t="shared" si="14"/>
        <v>-0.37192223693996573</v>
      </c>
      <c r="K247" s="2">
        <v>349792.67560999998</v>
      </c>
      <c r="L247" s="2">
        <v>363836.20747000002</v>
      </c>
      <c r="M247" s="3">
        <f t="shared" si="15"/>
        <v>4.0148158721476035E-2</v>
      </c>
    </row>
    <row r="248" spans="1:13" x14ac:dyDescent="0.2">
      <c r="A248" s="1" t="s">
        <v>11</v>
      </c>
      <c r="C248" s="2">
        <v>0</v>
      </c>
      <c r="D248" s="2">
        <v>0</v>
      </c>
      <c r="E248" s="3" t="str">
        <f t="shared" si="12"/>
        <v/>
      </c>
      <c r="F248" s="2">
        <v>0</v>
      </c>
      <c r="G248" s="2">
        <v>0</v>
      </c>
      <c r="H248" s="3" t="str">
        <f t="shared" si="13"/>
        <v/>
      </c>
      <c r="I248" s="2">
        <v>0</v>
      </c>
      <c r="J248" s="3" t="str">
        <f t="shared" si="14"/>
        <v/>
      </c>
      <c r="K248" s="2">
        <v>17.361689999999999</v>
      </c>
      <c r="L248" s="2">
        <v>0</v>
      </c>
      <c r="M248" s="3">
        <f t="shared" si="15"/>
        <v>-1</v>
      </c>
    </row>
    <row r="249" spans="1:13" x14ac:dyDescent="0.2">
      <c r="A249" s="1" t="s">
        <v>10</v>
      </c>
      <c r="C249" s="2">
        <v>45.853360000000002</v>
      </c>
      <c r="D249" s="2">
        <v>0</v>
      </c>
      <c r="E249" s="3">
        <f t="shared" si="12"/>
        <v>-1</v>
      </c>
      <c r="F249" s="2">
        <v>4133.7131399999998</v>
      </c>
      <c r="G249" s="2">
        <v>6597.6308200000003</v>
      </c>
      <c r="H249" s="3">
        <f t="shared" si="13"/>
        <v>0.59605434546433012</v>
      </c>
      <c r="I249" s="2">
        <v>10245.402550000001</v>
      </c>
      <c r="J249" s="3">
        <f t="shared" si="14"/>
        <v>-0.35603986394853759</v>
      </c>
      <c r="K249" s="2">
        <v>16425.587370000001</v>
      </c>
      <c r="L249" s="2">
        <v>64926.747259999996</v>
      </c>
      <c r="M249" s="3">
        <f t="shared" si="15"/>
        <v>2.95278085327916</v>
      </c>
    </row>
    <row r="250" spans="1:13" x14ac:dyDescent="0.2">
      <c r="A250" s="1" t="s">
        <v>9</v>
      </c>
      <c r="C250" s="2">
        <v>2.90279</v>
      </c>
      <c r="D250" s="2">
        <v>0</v>
      </c>
      <c r="E250" s="3">
        <f t="shared" si="12"/>
        <v>-1</v>
      </c>
      <c r="F250" s="2">
        <v>18.028590000000001</v>
      </c>
      <c r="G250" s="2">
        <v>11.808</v>
      </c>
      <c r="H250" s="3">
        <f t="shared" si="13"/>
        <v>-0.34504029433250194</v>
      </c>
      <c r="I250" s="2">
        <v>23.109100000000002</v>
      </c>
      <c r="J250" s="3">
        <f t="shared" si="14"/>
        <v>-0.48903245907456372</v>
      </c>
      <c r="K250" s="2">
        <v>78.110110000000006</v>
      </c>
      <c r="L250" s="2">
        <v>141.14840000000001</v>
      </c>
      <c r="M250" s="3">
        <f t="shared" si="15"/>
        <v>0.80704392811634751</v>
      </c>
    </row>
    <row r="251" spans="1:13" x14ac:dyDescent="0.2">
      <c r="A251" s="1" t="s">
        <v>8</v>
      </c>
      <c r="C251" s="2">
        <v>510.59901000000002</v>
      </c>
      <c r="D251" s="2">
        <v>232.30571</v>
      </c>
      <c r="E251" s="3">
        <f t="shared" si="12"/>
        <v>-0.54503297998952249</v>
      </c>
      <c r="F251" s="2">
        <v>21599.390479999998</v>
      </c>
      <c r="G251" s="2">
        <v>27710.747179999998</v>
      </c>
      <c r="H251" s="3">
        <f t="shared" si="13"/>
        <v>0.28294116473605224</v>
      </c>
      <c r="I251" s="2">
        <v>22133.334129999999</v>
      </c>
      <c r="J251" s="3">
        <f t="shared" si="14"/>
        <v>0.25199154439367777</v>
      </c>
      <c r="K251" s="2">
        <v>105695.83586000001</v>
      </c>
      <c r="L251" s="2">
        <v>141773.26574999999</v>
      </c>
      <c r="M251" s="3">
        <f t="shared" si="15"/>
        <v>0.3413325567318144</v>
      </c>
    </row>
    <row r="252" spans="1:13" x14ac:dyDescent="0.2">
      <c r="A252" s="1" t="s">
        <v>7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0</v>
      </c>
      <c r="H252" s="3" t="str">
        <f t="shared" si="13"/>
        <v/>
      </c>
      <c r="I252" s="2">
        <v>4</v>
      </c>
      <c r="J252" s="3">
        <f t="shared" si="14"/>
        <v>-1</v>
      </c>
      <c r="K252" s="2">
        <v>0</v>
      </c>
      <c r="L252" s="2">
        <v>4</v>
      </c>
      <c r="M252" s="3" t="str">
        <f t="shared" si="15"/>
        <v/>
      </c>
    </row>
    <row r="253" spans="1:13" x14ac:dyDescent="0.2">
      <c r="A253" s="1" t="s">
        <v>253</v>
      </c>
      <c r="C253" s="2">
        <v>0</v>
      </c>
      <c r="D253" s="2">
        <v>0</v>
      </c>
      <c r="E253" s="3" t="str">
        <f t="shared" si="12"/>
        <v/>
      </c>
      <c r="F253" s="2">
        <v>0</v>
      </c>
      <c r="G253" s="2">
        <v>0</v>
      </c>
      <c r="H253" s="3" t="str">
        <f t="shared" si="13"/>
        <v/>
      </c>
      <c r="I253" s="2">
        <v>0</v>
      </c>
      <c r="J253" s="3" t="str">
        <f t="shared" si="14"/>
        <v/>
      </c>
      <c r="K253" s="2">
        <v>0</v>
      </c>
      <c r="L253" s="2">
        <v>0</v>
      </c>
      <c r="M253" s="3" t="str">
        <f t="shared" si="15"/>
        <v/>
      </c>
    </row>
    <row r="254" spans="1:13" x14ac:dyDescent="0.2">
      <c r="A254" s="1" t="s">
        <v>262</v>
      </c>
      <c r="C254" s="2">
        <v>0</v>
      </c>
      <c r="D254" s="2">
        <v>0</v>
      </c>
      <c r="E254" s="3" t="str">
        <f t="shared" si="12"/>
        <v/>
      </c>
      <c r="F254" s="2">
        <v>0</v>
      </c>
      <c r="G254" s="2">
        <v>3.84</v>
      </c>
      <c r="H254" s="3" t="str">
        <f t="shared" si="13"/>
        <v/>
      </c>
      <c r="I254" s="2">
        <v>0</v>
      </c>
      <c r="J254" s="3" t="str">
        <f t="shared" si="14"/>
        <v/>
      </c>
      <c r="K254" s="2">
        <v>0</v>
      </c>
      <c r="L254" s="2">
        <v>3.84</v>
      </c>
      <c r="M254" s="3" t="str">
        <f t="shared" si="15"/>
        <v/>
      </c>
    </row>
    <row r="255" spans="1:13" x14ac:dyDescent="0.2">
      <c r="A255" s="1" t="s">
        <v>6</v>
      </c>
      <c r="C255" s="2">
        <v>1208.7373</v>
      </c>
      <c r="D255" s="2">
        <v>286.41717999999997</v>
      </c>
      <c r="E255" s="3">
        <f t="shared" si="12"/>
        <v>-0.76304431078614021</v>
      </c>
      <c r="F255" s="2">
        <v>54147.540520000002</v>
      </c>
      <c r="G255" s="2">
        <v>61057.98173</v>
      </c>
      <c r="H255" s="3">
        <f t="shared" si="13"/>
        <v>0.12762243942451179</v>
      </c>
      <c r="I255" s="2">
        <v>47421.35729</v>
      </c>
      <c r="J255" s="3">
        <f t="shared" si="14"/>
        <v>0.28756292985472243</v>
      </c>
      <c r="K255" s="2">
        <v>291299.92924000003</v>
      </c>
      <c r="L255" s="2">
        <v>362596.97198999999</v>
      </c>
      <c r="M255" s="3">
        <f t="shared" si="15"/>
        <v>0.24475475478491737</v>
      </c>
    </row>
    <row r="256" spans="1:13" x14ac:dyDescent="0.2">
      <c r="A256" s="1" t="s">
        <v>5</v>
      </c>
      <c r="C256" s="2">
        <v>0</v>
      </c>
      <c r="D256" s="2">
        <v>14.26581</v>
      </c>
      <c r="E256" s="3" t="str">
        <f t="shared" si="12"/>
        <v/>
      </c>
      <c r="F256" s="2">
        <v>214.47214</v>
      </c>
      <c r="G256" s="2">
        <v>1085.46802</v>
      </c>
      <c r="H256" s="3">
        <f t="shared" si="13"/>
        <v>4.0611143246857146</v>
      </c>
      <c r="I256" s="2">
        <v>596.94302000000005</v>
      </c>
      <c r="J256" s="3">
        <f t="shared" si="14"/>
        <v>0.81837794166686106</v>
      </c>
      <c r="K256" s="2">
        <v>3032.61526</v>
      </c>
      <c r="L256" s="2">
        <v>4130.6743399999996</v>
      </c>
      <c r="M256" s="3">
        <f t="shared" si="15"/>
        <v>0.36208321394518062</v>
      </c>
    </row>
    <row r="257" spans="1:13" x14ac:dyDescent="0.2">
      <c r="A257" s="1" t="s">
        <v>4</v>
      </c>
      <c r="C257" s="2">
        <v>1159.16416</v>
      </c>
      <c r="D257" s="2">
        <v>20.692609999999998</v>
      </c>
      <c r="E257" s="3">
        <f t="shared" si="12"/>
        <v>-0.98214868030426339</v>
      </c>
      <c r="F257" s="2">
        <v>8785.8399200000003</v>
      </c>
      <c r="G257" s="2">
        <v>5593.5764900000004</v>
      </c>
      <c r="H257" s="3">
        <f t="shared" si="13"/>
        <v>-0.36334186134363344</v>
      </c>
      <c r="I257" s="2">
        <v>11920.26755</v>
      </c>
      <c r="J257" s="3">
        <f t="shared" si="14"/>
        <v>-0.53075075986864073</v>
      </c>
      <c r="K257" s="2">
        <v>54487.365890000001</v>
      </c>
      <c r="L257" s="2">
        <v>56806.244010000002</v>
      </c>
      <c r="M257" s="3">
        <f t="shared" si="15"/>
        <v>4.2558088138842987E-2</v>
      </c>
    </row>
    <row r="258" spans="1:13" x14ac:dyDescent="0.2">
      <c r="A258" s="1" t="s">
        <v>3</v>
      </c>
      <c r="C258" s="2">
        <v>7588.3828899999999</v>
      </c>
      <c r="D258" s="2">
        <v>2027.09194</v>
      </c>
      <c r="E258" s="3">
        <f t="shared" si="12"/>
        <v>-0.73286904873088177</v>
      </c>
      <c r="F258" s="2">
        <v>122834.59688</v>
      </c>
      <c r="G258" s="2">
        <v>181294.85477999999</v>
      </c>
      <c r="H258" s="3">
        <f t="shared" si="13"/>
        <v>0.47592664758049552</v>
      </c>
      <c r="I258" s="2">
        <v>168431.73074</v>
      </c>
      <c r="J258" s="3">
        <f t="shared" si="14"/>
        <v>7.6369957035329561E-2</v>
      </c>
      <c r="K258" s="2">
        <v>743446.54313000001</v>
      </c>
      <c r="L258" s="2">
        <v>1020899.99583</v>
      </c>
      <c r="M258" s="3">
        <f t="shared" si="15"/>
        <v>0.37319892770216856</v>
      </c>
    </row>
    <row r="259" spans="1:13" x14ac:dyDescent="0.2">
      <c r="A259" s="1" t="s">
        <v>2</v>
      </c>
      <c r="C259" s="2">
        <v>31.570150000000002</v>
      </c>
      <c r="D259" s="2">
        <v>0</v>
      </c>
      <c r="E259" s="3">
        <f t="shared" si="12"/>
        <v>-1</v>
      </c>
      <c r="F259" s="2">
        <v>1764.0771400000001</v>
      </c>
      <c r="G259" s="2">
        <v>992.09252000000004</v>
      </c>
      <c r="H259" s="3">
        <f t="shared" si="13"/>
        <v>-0.4376138676112542</v>
      </c>
      <c r="I259" s="2">
        <v>1179.44253</v>
      </c>
      <c r="J259" s="3">
        <f t="shared" si="14"/>
        <v>-0.15884623899394235</v>
      </c>
      <c r="K259" s="2">
        <v>8902.6219999999994</v>
      </c>
      <c r="L259" s="2">
        <v>9488.3575400000009</v>
      </c>
      <c r="M259" s="3">
        <f t="shared" si="15"/>
        <v>6.5793598784717799E-2</v>
      </c>
    </row>
    <row r="260" spans="1:13" x14ac:dyDescent="0.2">
      <c r="A260" s="1" t="s">
        <v>1</v>
      </c>
      <c r="C260" s="2">
        <v>0</v>
      </c>
      <c r="D260" s="2">
        <v>22.545999999999999</v>
      </c>
      <c r="E260" s="3" t="str">
        <f t="shared" si="12"/>
        <v/>
      </c>
      <c r="F260" s="2">
        <v>555.50897999999995</v>
      </c>
      <c r="G260" s="2">
        <v>996.18398999999999</v>
      </c>
      <c r="H260" s="3">
        <f t="shared" si="13"/>
        <v>0.79328152354980852</v>
      </c>
      <c r="I260" s="2">
        <v>510.82535999999999</v>
      </c>
      <c r="J260" s="3">
        <f t="shared" si="14"/>
        <v>0.95014591679630001</v>
      </c>
      <c r="K260" s="2">
        <v>2155.72615</v>
      </c>
      <c r="L260" s="2">
        <v>5303.2672899999998</v>
      </c>
      <c r="M260" s="3">
        <f t="shared" si="15"/>
        <v>1.4600839443358797</v>
      </c>
    </row>
    <row r="261" spans="1:13" x14ac:dyDescent="0.2">
      <c r="A261" s="6" t="s">
        <v>0</v>
      </c>
      <c r="C261" s="5">
        <v>800401.58499</v>
      </c>
      <c r="D261" s="5">
        <v>222331.48582</v>
      </c>
      <c r="E261" s="4">
        <f t="shared" ref="E261:E324" si="16">IF(C261=0,"",(D261/C261-1))</f>
        <v>-0.72222508052282564</v>
      </c>
      <c r="F261" s="5">
        <v>12003225.575340001</v>
      </c>
      <c r="G261" s="5">
        <v>12601664.46621</v>
      </c>
      <c r="H261" s="4">
        <f t="shared" ref="H261:H324" si="17">IF(F261=0,"",(G261/F261-1))</f>
        <v>4.9856506246076071E-2</v>
      </c>
      <c r="I261" s="5">
        <v>13934642.2652</v>
      </c>
      <c r="J261" s="4">
        <f t="shared" ref="J261:J324" si="18">IF(I261=0,"",(G261/I261-1))</f>
        <v>-9.5659276615872812E-2</v>
      </c>
      <c r="K261" s="5">
        <v>71483238.703170002</v>
      </c>
      <c r="L261" s="5">
        <v>80185726.976050004</v>
      </c>
      <c r="M261" s="4">
        <f t="shared" ref="M261:M324" si="19">IF(K261=0,"",(L261/K261-1))</f>
        <v>0.1217416618323155</v>
      </c>
    </row>
    <row r="262" spans="1:13" x14ac:dyDescent="0.2">
      <c r="A262" s="6" t="s">
        <v>0</v>
      </c>
      <c r="C262" s="5"/>
      <c r="D262" s="5"/>
      <c r="E262" s="4" t="str">
        <f t="shared" si="16"/>
        <v/>
      </c>
      <c r="F262" s="5"/>
      <c r="G262" s="5"/>
      <c r="H262" s="4" t="str">
        <f t="shared" si="17"/>
        <v/>
      </c>
      <c r="I262" s="5"/>
      <c r="J262" s="4" t="str">
        <f t="shared" si="18"/>
        <v/>
      </c>
      <c r="K262" s="5"/>
      <c r="L262" s="5"/>
      <c r="M262" s="4" t="str">
        <f t="shared" si="19"/>
        <v/>
      </c>
    </row>
    <row r="263" spans="1:13" x14ac:dyDescent="0.2">
      <c r="C263" s="2"/>
      <c r="D263" s="2"/>
      <c r="E263" s="3" t="str">
        <f t="shared" si="16"/>
        <v/>
      </c>
      <c r="F263" s="2"/>
      <c r="G263" s="2"/>
      <c r="H263" s="3" t="str">
        <f t="shared" si="17"/>
        <v/>
      </c>
      <c r="I263" s="2"/>
      <c r="J263" s="3" t="str">
        <f t="shared" si="18"/>
        <v/>
      </c>
      <c r="K263" s="2"/>
      <c r="L263" s="2"/>
      <c r="M263" s="3" t="str">
        <f t="shared" si="19"/>
        <v/>
      </c>
    </row>
    <row r="264" spans="1:13" x14ac:dyDescent="0.2">
      <c r="C264" s="2"/>
      <c r="D264" s="2"/>
      <c r="E264" s="3" t="str">
        <f t="shared" si="16"/>
        <v/>
      </c>
      <c r="F264" s="2"/>
      <c r="G264" s="2"/>
      <c r="H264" s="3" t="str">
        <f t="shared" si="17"/>
        <v/>
      </c>
      <c r="I264" s="2"/>
      <c r="J264" s="3" t="str">
        <f t="shared" si="18"/>
        <v/>
      </c>
      <c r="K264" s="2"/>
      <c r="L264" s="2"/>
      <c r="M264" s="3" t="str">
        <f t="shared" si="19"/>
        <v/>
      </c>
    </row>
    <row r="265" spans="1:13" x14ac:dyDescent="0.2">
      <c r="C265" s="2"/>
      <c r="D265" s="2"/>
      <c r="E265" s="3" t="str">
        <f t="shared" si="16"/>
        <v/>
      </c>
      <c r="F265" s="2"/>
      <c r="G265" s="2"/>
      <c r="H265" s="3" t="str">
        <f t="shared" si="17"/>
        <v/>
      </c>
      <c r="I265" s="2"/>
      <c r="J265" s="3" t="str">
        <f t="shared" si="18"/>
        <v/>
      </c>
      <c r="K265" s="2"/>
      <c r="L265" s="2"/>
      <c r="M265" s="3" t="str">
        <f t="shared" si="19"/>
        <v/>
      </c>
    </row>
    <row r="266" spans="1:13" x14ac:dyDescent="0.2">
      <c r="C266" s="2"/>
      <c r="D266" s="2"/>
      <c r="E266" s="3" t="str">
        <f t="shared" si="16"/>
        <v/>
      </c>
      <c r="F266" s="2"/>
      <c r="G266" s="2"/>
      <c r="H266" s="3" t="str">
        <f t="shared" si="17"/>
        <v/>
      </c>
      <c r="I266" s="2"/>
      <c r="J266" s="3" t="str">
        <f t="shared" si="18"/>
        <v/>
      </c>
      <c r="K266" s="2"/>
      <c r="L266" s="2"/>
      <c r="M266" s="3" t="str">
        <f t="shared" si="19"/>
        <v/>
      </c>
    </row>
    <row r="267" spans="1:13" x14ac:dyDescent="0.2">
      <c r="C267" s="2"/>
      <c r="D267" s="2"/>
      <c r="E267" s="3" t="str">
        <f t="shared" si="16"/>
        <v/>
      </c>
      <c r="F267" s="2"/>
      <c r="G267" s="2"/>
      <c r="H267" s="3" t="str">
        <f t="shared" si="17"/>
        <v/>
      </c>
      <c r="I267" s="2"/>
      <c r="J267" s="3" t="str">
        <f t="shared" si="18"/>
        <v/>
      </c>
      <c r="K267" s="2"/>
      <c r="L267" s="2"/>
      <c r="M267" s="3" t="str">
        <f t="shared" si="19"/>
        <v/>
      </c>
    </row>
    <row r="268" spans="1:13" x14ac:dyDescent="0.2">
      <c r="C268" s="2"/>
      <c r="D268" s="2"/>
      <c r="E268" s="3" t="str">
        <f t="shared" si="16"/>
        <v/>
      </c>
      <c r="F268" s="2"/>
      <c r="G268" s="2"/>
      <c r="H268" s="3" t="str">
        <f t="shared" si="17"/>
        <v/>
      </c>
      <c r="I268" s="2"/>
      <c r="J268" s="3" t="str">
        <f t="shared" si="18"/>
        <v/>
      </c>
      <c r="K268" s="2"/>
      <c r="L268" s="2"/>
      <c r="M268" s="3" t="str">
        <f t="shared" si="19"/>
        <v/>
      </c>
    </row>
    <row r="269" spans="1:13" x14ac:dyDescent="0.2">
      <c r="C269" s="2"/>
      <c r="D269" s="2"/>
      <c r="E269" s="3" t="str">
        <f t="shared" si="16"/>
        <v/>
      </c>
      <c r="F269" s="2"/>
      <c r="G269" s="2"/>
      <c r="H269" s="3" t="str">
        <f t="shared" si="17"/>
        <v/>
      </c>
      <c r="I269" s="2"/>
      <c r="J269" s="3" t="str">
        <f t="shared" si="18"/>
        <v/>
      </c>
      <c r="K269" s="2"/>
      <c r="L269" s="2"/>
      <c r="M269" s="3" t="str">
        <f t="shared" si="19"/>
        <v/>
      </c>
    </row>
    <row r="270" spans="1:13" x14ac:dyDescent="0.2">
      <c r="C270" s="2"/>
      <c r="D270" s="2"/>
      <c r="E270" s="3" t="str">
        <f t="shared" si="16"/>
        <v/>
      </c>
      <c r="F270" s="2"/>
      <c r="G270" s="2"/>
      <c r="H270" s="3" t="str">
        <f t="shared" si="17"/>
        <v/>
      </c>
      <c r="I270" s="2"/>
      <c r="J270" s="3" t="str">
        <f t="shared" si="18"/>
        <v/>
      </c>
      <c r="K270" s="2"/>
      <c r="L270" s="2"/>
      <c r="M270" s="3" t="str">
        <f t="shared" si="19"/>
        <v/>
      </c>
    </row>
    <row r="271" spans="1:13" x14ac:dyDescent="0.2">
      <c r="C271" s="2"/>
      <c r="D271" s="2"/>
      <c r="E271" s="3" t="str">
        <f t="shared" si="16"/>
        <v/>
      </c>
      <c r="F271" s="2"/>
      <c r="G271" s="2"/>
      <c r="H271" s="3" t="str">
        <f t="shared" si="17"/>
        <v/>
      </c>
      <c r="I271" s="2"/>
      <c r="J271" s="3" t="str">
        <f t="shared" si="18"/>
        <v/>
      </c>
      <c r="K271" s="2"/>
      <c r="L271" s="2"/>
      <c r="M271" s="3" t="str">
        <f t="shared" si="19"/>
        <v/>
      </c>
    </row>
    <row r="272" spans="1:13" x14ac:dyDescent="0.2">
      <c r="C272" s="2"/>
      <c r="D272" s="2"/>
      <c r="E272" s="3" t="str">
        <f t="shared" si="16"/>
        <v/>
      </c>
      <c r="F272" s="2"/>
      <c r="G272" s="2"/>
      <c r="H272" s="3" t="str">
        <f t="shared" si="17"/>
        <v/>
      </c>
      <c r="I272" s="2"/>
      <c r="J272" s="3" t="str">
        <f t="shared" si="18"/>
        <v/>
      </c>
      <c r="K272" s="2"/>
      <c r="L272" s="2"/>
      <c r="M272" s="3" t="str">
        <f t="shared" si="19"/>
        <v/>
      </c>
    </row>
    <row r="273" spans="3:13" x14ac:dyDescent="0.2">
      <c r="C273" s="2"/>
      <c r="D273" s="2"/>
      <c r="E273" s="3" t="str">
        <f t="shared" si="16"/>
        <v/>
      </c>
      <c r="F273" s="2"/>
      <c r="G273" s="2"/>
      <c r="H273" s="3" t="str">
        <f t="shared" si="17"/>
        <v/>
      </c>
      <c r="I273" s="2"/>
      <c r="J273" s="3" t="str">
        <f t="shared" si="18"/>
        <v/>
      </c>
      <c r="K273" s="2"/>
      <c r="L273" s="2"/>
      <c r="M273" s="3" t="str">
        <f t="shared" si="19"/>
        <v/>
      </c>
    </row>
    <row r="274" spans="3:13" x14ac:dyDescent="0.2">
      <c r="C274" s="2"/>
      <c r="D274" s="2"/>
      <c r="E274" s="3" t="str">
        <f t="shared" si="16"/>
        <v/>
      </c>
      <c r="F274" s="2"/>
      <c r="G274" s="2"/>
      <c r="H274" s="3" t="str">
        <f t="shared" si="17"/>
        <v/>
      </c>
      <c r="I274" s="2"/>
      <c r="J274" s="3" t="str">
        <f t="shared" si="18"/>
        <v/>
      </c>
      <c r="K274" s="2"/>
      <c r="L274" s="2"/>
      <c r="M274" s="3" t="str">
        <f t="shared" si="19"/>
        <v/>
      </c>
    </row>
    <row r="275" spans="3:13" x14ac:dyDescent="0.2">
      <c r="C275" s="2"/>
      <c r="D275" s="2"/>
      <c r="E275" s="3" t="str">
        <f t="shared" si="16"/>
        <v/>
      </c>
      <c r="F275" s="2"/>
      <c r="G275" s="2"/>
      <c r="H275" s="3" t="str">
        <f t="shared" si="17"/>
        <v/>
      </c>
      <c r="I275" s="2"/>
      <c r="J275" s="3" t="str">
        <f t="shared" si="18"/>
        <v/>
      </c>
      <c r="K275" s="2"/>
      <c r="L275" s="2"/>
      <c r="M275" s="3" t="str">
        <f t="shared" si="19"/>
        <v/>
      </c>
    </row>
    <row r="276" spans="3:13" x14ac:dyDescent="0.2">
      <c r="C276" s="2"/>
      <c r="D276" s="2"/>
      <c r="E276" s="3" t="str">
        <f t="shared" si="16"/>
        <v/>
      </c>
      <c r="F276" s="2"/>
      <c r="G276" s="2"/>
      <c r="H276" s="3" t="str">
        <f t="shared" si="17"/>
        <v/>
      </c>
      <c r="I276" s="2"/>
      <c r="J276" s="3" t="str">
        <f t="shared" si="18"/>
        <v/>
      </c>
      <c r="K276" s="2"/>
      <c r="L276" s="2"/>
      <c r="M276" s="3" t="str">
        <f t="shared" si="19"/>
        <v/>
      </c>
    </row>
    <row r="277" spans="3:13" x14ac:dyDescent="0.2">
      <c r="C277" s="2"/>
      <c r="D277" s="2"/>
      <c r="E277" s="3" t="str">
        <f t="shared" si="16"/>
        <v/>
      </c>
      <c r="F277" s="2"/>
      <c r="G277" s="2"/>
      <c r="H277" s="3" t="str">
        <f t="shared" si="17"/>
        <v/>
      </c>
      <c r="I277" s="2"/>
      <c r="J277" s="3" t="str">
        <f t="shared" si="18"/>
        <v/>
      </c>
      <c r="K277" s="2"/>
      <c r="L277" s="2"/>
      <c r="M277" s="3" t="str">
        <f t="shared" si="19"/>
        <v/>
      </c>
    </row>
    <row r="278" spans="3:13" x14ac:dyDescent="0.2">
      <c r="C278" s="2"/>
      <c r="D278" s="2"/>
      <c r="E278" s="3" t="str">
        <f t="shared" si="16"/>
        <v/>
      </c>
      <c r="F278" s="2"/>
      <c r="G278" s="2"/>
      <c r="H278" s="3" t="str">
        <f t="shared" si="17"/>
        <v/>
      </c>
      <c r="I278" s="2"/>
      <c r="J278" s="3" t="str">
        <f t="shared" si="18"/>
        <v/>
      </c>
      <c r="K278" s="2"/>
      <c r="L278" s="2"/>
      <c r="M278" s="3" t="str">
        <f t="shared" si="19"/>
        <v/>
      </c>
    </row>
    <row r="279" spans="3:13" x14ac:dyDescent="0.2">
      <c r="C279" s="2"/>
      <c r="D279" s="2"/>
      <c r="E279" s="3" t="str">
        <f t="shared" si="16"/>
        <v/>
      </c>
      <c r="F279" s="2"/>
      <c r="G279" s="2"/>
      <c r="H279" s="3" t="str">
        <f t="shared" si="17"/>
        <v/>
      </c>
      <c r="I279" s="2"/>
      <c r="J279" s="3" t="str">
        <f t="shared" si="18"/>
        <v/>
      </c>
      <c r="K279" s="2"/>
      <c r="L279" s="2"/>
      <c r="M279" s="3" t="str">
        <f t="shared" si="19"/>
        <v/>
      </c>
    </row>
    <row r="280" spans="3:13" x14ac:dyDescent="0.2">
      <c r="C280" s="2"/>
      <c r="D280" s="2"/>
      <c r="E280" s="3" t="str">
        <f t="shared" si="16"/>
        <v/>
      </c>
      <c r="F280" s="2"/>
      <c r="G280" s="2"/>
      <c r="H280" s="3" t="str">
        <f t="shared" si="17"/>
        <v/>
      </c>
      <c r="I280" s="2"/>
      <c r="J280" s="3" t="str">
        <f t="shared" si="18"/>
        <v/>
      </c>
      <c r="K280" s="2"/>
      <c r="L280" s="2"/>
      <c r="M280" s="3" t="str">
        <f t="shared" si="19"/>
        <v/>
      </c>
    </row>
    <row r="281" spans="3:13" x14ac:dyDescent="0.2">
      <c r="C281" s="2"/>
      <c r="D281" s="2"/>
      <c r="E281" s="3" t="str">
        <f t="shared" si="16"/>
        <v/>
      </c>
      <c r="F281" s="2"/>
      <c r="G281" s="2"/>
      <c r="H281" s="3" t="str">
        <f t="shared" si="17"/>
        <v/>
      </c>
      <c r="I281" s="2"/>
      <c r="J281" s="3" t="str">
        <f t="shared" si="18"/>
        <v/>
      </c>
      <c r="K281" s="2"/>
      <c r="L281" s="2"/>
      <c r="M281" s="3" t="str">
        <f t="shared" si="19"/>
        <v/>
      </c>
    </row>
    <row r="282" spans="3:13" x14ac:dyDescent="0.2">
      <c r="C282" s="2"/>
      <c r="D282" s="2"/>
      <c r="E282" s="3" t="str">
        <f t="shared" si="16"/>
        <v/>
      </c>
      <c r="F282" s="2"/>
      <c r="G282" s="2"/>
      <c r="H282" s="3" t="str">
        <f t="shared" si="17"/>
        <v/>
      </c>
      <c r="I282" s="2"/>
      <c r="J282" s="3" t="str">
        <f t="shared" si="18"/>
        <v/>
      </c>
      <c r="K282" s="2"/>
      <c r="L282" s="2"/>
      <c r="M282" s="3" t="str">
        <f t="shared" si="19"/>
        <v/>
      </c>
    </row>
    <row r="283" spans="3:13" x14ac:dyDescent="0.2">
      <c r="C283" s="2"/>
      <c r="D283" s="2"/>
      <c r="E283" s="3" t="str">
        <f t="shared" si="16"/>
        <v/>
      </c>
      <c r="F283" s="2"/>
      <c r="G283" s="2"/>
      <c r="H283" s="3" t="str">
        <f t="shared" si="17"/>
        <v/>
      </c>
      <c r="I283" s="2"/>
      <c r="J283" s="3" t="str">
        <f t="shared" si="18"/>
        <v/>
      </c>
      <c r="K283" s="2"/>
      <c r="L283" s="2"/>
      <c r="M283" s="3" t="str">
        <f t="shared" si="19"/>
        <v/>
      </c>
    </row>
    <row r="284" spans="3:13" x14ac:dyDescent="0.2">
      <c r="C284" s="2"/>
      <c r="D284" s="2"/>
      <c r="E284" s="3" t="str">
        <f t="shared" si="16"/>
        <v/>
      </c>
      <c r="F284" s="2"/>
      <c r="G284" s="2"/>
      <c r="H284" s="3" t="str">
        <f t="shared" si="17"/>
        <v/>
      </c>
      <c r="I284" s="2"/>
      <c r="J284" s="3" t="str">
        <f t="shared" si="18"/>
        <v/>
      </c>
      <c r="K284" s="2"/>
      <c r="L284" s="2"/>
      <c r="M284" s="3" t="str">
        <f t="shared" si="19"/>
        <v/>
      </c>
    </row>
    <row r="285" spans="3:13" x14ac:dyDescent="0.2">
      <c r="C285" s="2"/>
      <c r="D285" s="2"/>
      <c r="E285" s="3" t="str">
        <f t="shared" si="16"/>
        <v/>
      </c>
      <c r="F285" s="2"/>
      <c r="G285" s="2"/>
      <c r="H285" s="3" t="str">
        <f t="shared" si="17"/>
        <v/>
      </c>
      <c r="I285" s="2"/>
      <c r="J285" s="3" t="str">
        <f t="shared" si="18"/>
        <v/>
      </c>
      <c r="K285" s="2"/>
      <c r="L285" s="2"/>
      <c r="M285" s="3" t="str">
        <f t="shared" si="19"/>
        <v/>
      </c>
    </row>
    <row r="286" spans="3:13" x14ac:dyDescent="0.2">
      <c r="C286" s="2"/>
      <c r="D286" s="2"/>
      <c r="E286" s="3" t="str">
        <f t="shared" si="16"/>
        <v/>
      </c>
      <c r="F286" s="2"/>
      <c r="G286" s="2"/>
      <c r="H286" s="3" t="str">
        <f t="shared" si="17"/>
        <v/>
      </c>
      <c r="I286" s="2"/>
      <c r="J286" s="3" t="str">
        <f t="shared" si="18"/>
        <v/>
      </c>
      <c r="K286" s="2"/>
      <c r="L286" s="2"/>
      <c r="M286" s="3" t="str">
        <f t="shared" si="19"/>
        <v/>
      </c>
    </row>
    <row r="287" spans="3:13" x14ac:dyDescent="0.2">
      <c r="C287" s="2"/>
      <c r="D287" s="2"/>
      <c r="E287" s="3" t="str">
        <f t="shared" si="16"/>
        <v/>
      </c>
      <c r="F287" s="2"/>
      <c r="G287" s="2"/>
      <c r="H287" s="3" t="str">
        <f t="shared" si="17"/>
        <v/>
      </c>
      <c r="I287" s="2"/>
      <c r="J287" s="3" t="str">
        <f t="shared" si="18"/>
        <v/>
      </c>
      <c r="K287" s="2"/>
      <c r="L287" s="2"/>
      <c r="M287" s="3" t="str">
        <f t="shared" si="19"/>
        <v/>
      </c>
    </row>
    <row r="288" spans="3:13" x14ac:dyDescent="0.2">
      <c r="C288" s="2"/>
      <c r="D288" s="2"/>
      <c r="E288" s="3" t="str">
        <f t="shared" si="16"/>
        <v/>
      </c>
      <c r="F288" s="2"/>
      <c r="G288" s="2"/>
      <c r="H288" s="3" t="str">
        <f t="shared" si="17"/>
        <v/>
      </c>
      <c r="I288" s="2"/>
      <c r="J288" s="3" t="str">
        <f t="shared" si="18"/>
        <v/>
      </c>
      <c r="K288" s="2"/>
      <c r="L288" s="2"/>
      <c r="M288" s="3" t="str">
        <f t="shared" si="19"/>
        <v/>
      </c>
    </row>
    <row r="289" spans="3:13" x14ac:dyDescent="0.2">
      <c r="C289" s="2"/>
      <c r="D289" s="2"/>
      <c r="E289" s="3" t="str">
        <f t="shared" si="16"/>
        <v/>
      </c>
      <c r="F289" s="2"/>
      <c r="G289" s="2"/>
      <c r="H289" s="3" t="str">
        <f t="shared" si="17"/>
        <v/>
      </c>
      <c r="I289" s="2"/>
      <c r="J289" s="3" t="str">
        <f t="shared" si="18"/>
        <v/>
      </c>
      <c r="K289" s="2"/>
      <c r="L289" s="2"/>
      <c r="M289" s="3" t="str">
        <f t="shared" si="19"/>
        <v/>
      </c>
    </row>
    <row r="290" spans="3:13" x14ac:dyDescent="0.2">
      <c r="C290" s="2"/>
      <c r="D290" s="2"/>
      <c r="E290" s="3" t="str">
        <f t="shared" si="16"/>
        <v/>
      </c>
      <c r="F290" s="2"/>
      <c r="G290" s="2"/>
      <c r="H290" s="3" t="str">
        <f t="shared" si="17"/>
        <v/>
      </c>
      <c r="I290" s="2"/>
      <c r="J290" s="3" t="str">
        <f t="shared" si="18"/>
        <v/>
      </c>
      <c r="K290" s="2"/>
      <c r="L290" s="2"/>
      <c r="M290" s="3" t="str">
        <f t="shared" si="19"/>
        <v/>
      </c>
    </row>
    <row r="291" spans="3:13" x14ac:dyDescent="0.2">
      <c r="C291" s="2"/>
      <c r="D291" s="2"/>
      <c r="E291" s="3" t="str">
        <f t="shared" si="16"/>
        <v/>
      </c>
      <c r="F291" s="2"/>
      <c r="G291" s="2"/>
      <c r="H291" s="3" t="str">
        <f t="shared" si="17"/>
        <v/>
      </c>
      <c r="I291" s="2"/>
      <c r="J291" s="3" t="str">
        <f t="shared" si="18"/>
        <v/>
      </c>
      <c r="K291" s="2"/>
      <c r="L291" s="2"/>
      <c r="M291" s="3" t="str">
        <f t="shared" si="19"/>
        <v/>
      </c>
    </row>
    <row r="292" spans="3:13" x14ac:dyDescent="0.2">
      <c r="C292" s="2"/>
      <c r="D292" s="2"/>
      <c r="E292" s="3" t="str">
        <f t="shared" si="16"/>
        <v/>
      </c>
      <c r="F292" s="2"/>
      <c r="G292" s="2"/>
      <c r="H292" s="3" t="str">
        <f t="shared" si="17"/>
        <v/>
      </c>
      <c r="I292" s="2"/>
      <c r="J292" s="3" t="str">
        <f t="shared" si="18"/>
        <v/>
      </c>
      <c r="K292" s="2"/>
      <c r="L292" s="2"/>
      <c r="M292" s="3" t="str">
        <f t="shared" si="19"/>
        <v/>
      </c>
    </row>
    <row r="293" spans="3:13" x14ac:dyDescent="0.2">
      <c r="C293" s="2"/>
      <c r="D293" s="2"/>
      <c r="E293" s="3" t="str">
        <f t="shared" si="16"/>
        <v/>
      </c>
      <c r="F293" s="2"/>
      <c r="G293" s="2"/>
      <c r="H293" s="3" t="str">
        <f t="shared" si="17"/>
        <v/>
      </c>
      <c r="I293" s="2"/>
      <c r="J293" s="3" t="str">
        <f t="shared" si="18"/>
        <v/>
      </c>
      <c r="K293" s="2"/>
      <c r="L293" s="2"/>
      <c r="M293" s="3" t="str">
        <f t="shared" si="19"/>
        <v/>
      </c>
    </row>
    <row r="294" spans="3:13" x14ac:dyDescent="0.2">
      <c r="C294" s="2"/>
      <c r="D294" s="2"/>
      <c r="E294" s="3" t="str">
        <f t="shared" si="16"/>
        <v/>
      </c>
      <c r="F294" s="2"/>
      <c r="G294" s="2"/>
      <c r="H294" s="3" t="str">
        <f t="shared" si="17"/>
        <v/>
      </c>
      <c r="I294" s="2"/>
      <c r="J294" s="3" t="str">
        <f t="shared" si="18"/>
        <v/>
      </c>
      <c r="K294" s="2"/>
      <c r="L294" s="2"/>
      <c r="M294" s="3" t="str">
        <f t="shared" si="19"/>
        <v/>
      </c>
    </row>
    <row r="295" spans="3:13" x14ac:dyDescent="0.2">
      <c r="C295" s="2"/>
      <c r="D295" s="2"/>
      <c r="E295" s="3" t="str">
        <f t="shared" si="16"/>
        <v/>
      </c>
      <c r="F295" s="2"/>
      <c r="G295" s="2"/>
      <c r="H295" s="3" t="str">
        <f t="shared" si="17"/>
        <v/>
      </c>
      <c r="I295" s="2"/>
      <c r="J295" s="3" t="str">
        <f t="shared" si="18"/>
        <v/>
      </c>
      <c r="K295" s="2"/>
      <c r="L295" s="2"/>
      <c r="M295" s="3" t="str">
        <f t="shared" si="19"/>
        <v/>
      </c>
    </row>
    <row r="296" spans="3:13" x14ac:dyDescent="0.2">
      <c r="C296" s="2"/>
      <c r="D296" s="2"/>
      <c r="E296" s="3" t="str">
        <f t="shared" si="16"/>
        <v/>
      </c>
      <c r="F296" s="2"/>
      <c r="G296" s="2"/>
      <c r="H296" s="3" t="str">
        <f t="shared" si="17"/>
        <v/>
      </c>
      <c r="I296" s="2"/>
      <c r="J296" s="3" t="str">
        <f t="shared" si="18"/>
        <v/>
      </c>
      <c r="K296" s="2"/>
      <c r="L296" s="2"/>
      <c r="M296" s="3" t="str">
        <f t="shared" si="19"/>
        <v/>
      </c>
    </row>
    <row r="297" spans="3:13" x14ac:dyDescent="0.2">
      <c r="C297" s="2"/>
      <c r="D297" s="2"/>
      <c r="E297" s="3" t="str">
        <f t="shared" si="16"/>
        <v/>
      </c>
      <c r="F297" s="2"/>
      <c r="G297" s="2"/>
      <c r="H297" s="3" t="str">
        <f t="shared" si="17"/>
        <v/>
      </c>
      <c r="I297" s="2"/>
      <c r="J297" s="3" t="str">
        <f t="shared" si="18"/>
        <v/>
      </c>
      <c r="K297" s="2"/>
      <c r="L297" s="2"/>
      <c r="M297" s="3" t="str">
        <f t="shared" si="19"/>
        <v/>
      </c>
    </row>
    <row r="298" spans="3:13" x14ac:dyDescent="0.2">
      <c r="C298" s="2"/>
      <c r="D298" s="2"/>
      <c r="E298" s="3" t="str">
        <f t="shared" si="16"/>
        <v/>
      </c>
      <c r="F298" s="2"/>
      <c r="G298" s="2"/>
      <c r="H298" s="3" t="str">
        <f t="shared" si="17"/>
        <v/>
      </c>
      <c r="I298" s="2"/>
      <c r="J298" s="3" t="str">
        <f t="shared" si="18"/>
        <v/>
      </c>
      <c r="K298" s="2"/>
      <c r="L298" s="2"/>
      <c r="M298" s="3" t="str">
        <f t="shared" si="19"/>
        <v/>
      </c>
    </row>
    <row r="299" spans="3:13" x14ac:dyDescent="0.2">
      <c r="C299" s="2"/>
      <c r="D299" s="2"/>
      <c r="E299" s="3" t="str">
        <f t="shared" si="16"/>
        <v/>
      </c>
      <c r="F299" s="2"/>
      <c r="G299" s="2"/>
      <c r="H299" s="3" t="str">
        <f t="shared" si="17"/>
        <v/>
      </c>
      <c r="I299" s="2"/>
      <c r="J299" s="3" t="str">
        <f t="shared" si="18"/>
        <v/>
      </c>
      <c r="K299" s="2"/>
      <c r="L299" s="2"/>
      <c r="M299" s="3" t="str">
        <f t="shared" si="19"/>
        <v/>
      </c>
    </row>
    <row r="300" spans="3:13" x14ac:dyDescent="0.2">
      <c r="C300" s="2"/>
      <c r="D300" s="2"/>
      <c r="E300" s="3" t="str">
        <f t="shared" si="16"/>
        <v/>
      </c>
      <c r="F300" s="2"/>
      <c r="G300" s="2"/>
      <c r="H300" s="3" t="str">
        <f t="shared" si="17"/>
        <v/>
      </c>
      <c r="I300" s="2"/>
      <c r="J300" s="3" t="str">
        <f t="shared" si="18"/>
        <v/>
      </c>
      <c r="K300" s="2"/>
      <c r="L300" s="2"/>
      <c r="M300" s="3" t="str">
        <f t="shared" si="19"/>
        <v/>
      </c>
    </row>
    <row r="301" spans="3:13" x14ac:dyDescent="0.2">
      <c r="C301" s="2"/>
      <c r="D301" s="2"/>
      <c r="E301" s="3" t="str">
        <f t="shared" si="16"/>
        <v/>
      </c>
      <c r="F301" s="2"/>
      <c r="G301" s="2"/>
      <c r="H301" s="3" t="str">
        <f t="shared" si="17"/>
        <v/>
      </c>
      <c r="I301" s="2"/>
      <c r="J301" s="3" t="str">
        <f t="shared" si="18"/>
        <v/>
      </c>
      <c r="K301" s="2"/>
      <c r="L301" s="2"/>
      <c r="M301" s="3" t="str">
        <f t="shared" si="19"/>
        <v/>
      </c>
    </row>
    <row r="302" spans="3:13" x14ac:dyDescent="0.2">
      <c r="C302" s="2"/>
      <c r="D302" s="2"/>
      <c r="E302" s="3" t="str">
        <f t="shared" si="16"/>
        <v/>
      </c>
      <c r="F302" s="2"/>
      <c r="G302" s="2"/>
      <c r="H302" s="3" t="str">
        <f t="shared" si="17"/>
        <v/>
      </c>
      <c r="I302" s="2"/>
      <c r="J302" s="3" t="str">
        <f t="shared" si="18"/>
        <v/>
      </c>
      <c r="K302" s="2"/>
      <c r="L302" s="2"/>
      <c r="M302" s="3" t="str">
        <f t="shared" si="19"/>
        <v/>
      </c>
    </row>
    <row r="303" spans="3:13" x14ac:dyDescent="0.2">
      <c r="C303" s="2"/>
      <c r="D303" s="2"/>
      <c r="E303" s="3" t="str">
        <f t="shared" si="16"/>
        <v/>
      </c>
      <c r="F303" s="2"/>
      <c r="G303" s="2"/>
      <c r="H303" s="3" t="str">
        <f t="shared" si="17"/>
        <v/>
      </c>
      <c r="I303" s="2"/>
      <c r="J303" s="3" t="str">
        <f t="shared" si="18"/>
        <v/>
      </c>
      <c r="K303" s="2"/>
      <c r="L303" s="2"/>
      <c r="M303" s="3" t="str">
        <f t="shared" si="19"/>
        <v/>
      </c>
    </row>
    <row r="304" spans="3:13" x14ac:dyDescent="0.2">
      <c r="C304" s="2"/>
      <c r="D304" s="2"/>
      <c r="E304" s="3" t="str">
        <f t="shared" si="16"/>
        <v/>
      </c>
      <c r="F304" s="2"/>
      <c r="G304" s="2"/>
      <c r="H304" s="3" t="str">
        <f t="shared" si="17"/>
        <v/>
      </c>
      <c r="I304" s="2"/>
      <c r="J304" s="3" t="str">
        <f t="shared" si="18"/>
        <v/>
      </c>
      <c r="K304" s="2"/>
      <c r="L304" s="2"/>
      <c r="M304" s="3" t="str">
        <f t="shared" si="19"/>
        <v/>
      </c>
    </row>
    <row r="305" spans="3:13" x14ac:dyDescent="0.2">
      <c r="C305" s="2"/>
      <c r="D305" s="2"/>
      <c r="E305" s="3" t="str">
        <f t="shared" si="16"/>
        <v/>
      </c>
      <c r="F305" s="2"/>
      <c r="G305" s="2"/>
      <c r="H305" s="3" t="str">
        <f t="shared" si="17"/>
        <v/>
      </c>
      <c r="I305" s="2"/>
      <c r="J305" s="3" t="str">
        <f t="shared" si="18"/>
        <v/>
      </c>
      <c r="K305" s="2"/>
      <c r="L305" s="2"/>
      <c r="M305" s="3" t="str">
        <f t="shared" si="19"/>
        <v/>
      </c>
    </row>
    <row r="306" spans="3:13" x14ac:dyDescent="0.2">
      <c r="C306" s="2"/>
      <c r="D306" s="2"/>
      <c r="E306" s="3" t="str">
        <f t="shared" si="16"/>
        <v/>
      </c>
      <c r="F306" s="2"/>
      <c r="G306" s="2"/>
      <c r="H306" s="3" t="str">
        <f t="shared" si="17"/>
        <v/>
      </c>
      <c r="I306" s="2"/>
      <c r="J306" s="3" t="str">
        <f t="shared" si="18"/>
        <v/>
      </c>
      <c r="K306" s="2"/>
      <c r="L306" s="2"/>
      <c r="M306" s="3" t="str">
        <f t="shared" si="19"/>
        <v/>
      </c>
    </row>
    <row r="307" spans="3:13" x14ac:dyDescent="0.2">
      <c r="C307" s="2"/>
      <c r="D307" s="2"/>
      <c r="E307" s="3" t="str">
        <f t="shared" si="16"/>
        <v/>
      </c>
      <c r="F307" s="2"/>
      <c r="G307" s="2"/>
      <c r="H307" s="3" t="str">
        <f t="shared" si="17"/>
        <v/>
      </c>
      <c r="I307" s="2"/>
      <c r="J307" s="3" t="str">
        <f t="shared" si="18"/>
        <v/>
      </c>
      <c r="K307" s="2"/>
      <c r="L307" s="2"/>
      <c r="M307" s="3" t="str">
        <f t="shared" si="19"/>
        <v/>
      </c>
    </row>
    <row r="308" spans="3:13" x14ac:dyDescent="0.2">
      <c r="C308" s="2"/>
      <c r="D308" s="2"/>
      <c r="E308" s="3" t="str">
        <f t="shared" si="16"/>
        <v/>
      </c>
      <c r="F308" s="2"/>
      <c r="G308" s="2"/>
      <c r="H308" s="3" t="str">
        <f t="shared" si="17"/>
        <v/>
      </c>
      <c r="I308" s="2"/>
      <c r="J308" s="3" t="str">
        <f t="shared" si="18"/>
        <v/>
      </c>
      <c r="K308" s="2"/>
      <c r="L308" s="2"/>
      <c r="M308" s="3" t="str">
        <f t="shared" si="19"/>
        <v/>
      </c>
    </row>
    <row r="309" spans="3:13" x14ac:dyDescent="0.2">
      <c r="C309" s="2"/>
      <c r="D309" s="2"/>
      <c r="E309" s="3" t="str">
        <f t="shared" si="16"/>
        <v/>
      </c>
      <c r="F309" s="2"/>
      <c r="G309" s="2"/>
      <c r="H309" s="3" t="str">
        <f t="shared" si="17"/>
        <v/>
      </c>
      <c r="I309" s="2"/>
      <c r="J309" s="3" t="str">
        <f t="shared" si="18"/>
        <v/>
      </c>
      <c r="K309" s="2"/>
      <c r="L309" s="2"/>
      <c r="M309" s="3" t="str">
        <f t="shared" si="19"/>
        <v/>
      </c>
    </row>
    <row r="310" spans="3:13" x14ac:dyDescent="0.2">
      <c r="C310" s="2"/>
      <c r="D310" s="2"/>
      <c r="E310" s="3" t="str">
        <f t="shared" si="16"/>
        <v/>
      </c>
      <c r="F310" s="2"/>
      <c r="G310" s="2"/>
      <c r="H310" s="3" t="str">
        <f t="shared" si="17"/>
        <v/>
      </c>
      <c r="I310" s="2"/>
      <c r="J310" s="3" t="str">
        <f t="shared" si="18"/>
        <v/>
      </c>
      <c r="K310" s="2"/>
      <c r="L310" s="2"/>
      <c r="M310" s="3" t="str">
        <f t="shared" si="19"/>
        <v/>
      </c>
    </row>
    <row r="311" spans="3:13" x14ac:dyDescent="0.2">
      <c r="C311" s="2"/>
      <c r="D311" s="2"/>
      <c r="E311" s="3" t="str">
        <f t="shared" si="16"/>
        <v/>
      </c>
      <c r="F311" s="2"/>
      <c r="G311" s="2"/>
      <c r="H311" s="3" t="str">
        <f t="shared" si="17"/>
        <v/>
      </c>
      <c r="I311" s="2"/>
      <c r="J311" s="3" t="str">
        <f t="shared" si="18"/>
        <v/>
      </c>
      <c r="K311" s="2"/>
      <c r="L311" s="2"/>
      <c r="M311" s="3" t="str">
        <f t="shared" si="19"/>
        <v/>
      </c>
    </row>
    <row r="312" spans="3:13" x14ac:dyDescent="0.2">
      <c r="C312" s="2"/>
      <c r="D312" s="2"/>
      <c r="E312" s="3" t="str">
        <f t="shared" si="16"/>
        <v/>
      </c>
      <c r="F312" s="2"/>
      <c r="G312" s="2"/>
      <c r="H312" s="3" t="str">
        <f t="shared" si="17"/>
        <v/>
      </c>
      <c r="I312" s="2"/>
      <c r="J312" s="3" t="str">
        <f t="shared" si="18"/>
        <v/>
      </c>
      <c r="K312" s="2"/>
      <c r="L312" s="2"/>
      <c r="M312" s="3" t="str">
        <f t="shared" si="19"/>
        <v/>
      </c>
    </row>
    <row r="313" spans="3:13" x14ac:dyDescent="0.2">
      <c r="C313" s="2"/>
      <c r="D313" s="2"/>
      <c r="E313" s="3" t="str">
        <f t="shared" si="16"/>
        <v/>
      </c>
      <c r="F313" s="2"/>
      <c r="G313" s="2"/>
      <c r="H313" s="3" t="str">
        <f t="shared" si="17"/>
        <v/>
      </c>
      <c r="I313" s="2"/>
      <c r="J313" s="3" t="str">
        <f t="shared" si="18"/>
        <v/>
      </c>
      <c r="K313" s="2"/>
      <c r="L313" s="2"/>
      <c r="M313" s="3" t="str">
        <f t="shared" si="19"/>
        <v/>
      </c>
    </row>
    <row r="314" spans="3:13" x14ac:dyDescent="0.2">
      <c r="C314" s="2"/>
      <c r="D314" s="2"/>
      <c r="E314" s="3" t="str">
        <f t="shared" si="16"/>
        <v/>
      </c>
      <c r="F314" s="2"/>
      <c r="G314" s="2"/>
      <c r="H314" s="3" t="str">
        <f t="shared" si="17"/>
        <v/>
      </c>
      <c r="I314" s="2"/>
      <c r="J314" s="3" t="str">
        <f t="shared" si="18"/>
        <v/>
      </c>
      <c r="K314" s="2"/>
      <c r="L314" s="2"/>
      <c r="M314" s="3" t="str">
        <f t="shared" si="19"/>
        <v/>
      </c>
    </row>
    <row r="315" spans="3:13" x14ac:dyDescent="0.2">
      <c r="C315" s="2"/>
      <c r="D315" s="2"/>
      <c r="E315" s="3" t="str">
        <f t="shared" si="16"/>
        <v/>
      </c>
      <c r="F315" s="2"/>
      <c r="G315" s="2"/>
      <c r="H315" s="3" t="str">
        <f t="shared" si="17"/>
        <v/>
      </c>
      <c r="I315" s="2"/>
      <c r="J315" s="3" t="str">
        <f t="shared" si="18"/>
        <v/>
      </c>
      <c r="K315" s="2"/>
      <c r="L315" s="2"/>
      <c r="M315" s="3" t="str">
        <f t="shared" si="19"/>
        <v/>
      </c>
    </row>
    <row r="316" spans="3:13" x14ac:dyDescent="0.2">
      <c r="C316" s="2"/>
      <c r="D316" s="2"/>
      <c r="E316" s="3" t="str">
        <f t="shared" si="16"/>
        <v/>
      </c>
      <c r="F316" s="2"/>
      <c r="G316" s="2"/>
      <c r="H316" s="3" t="str">
        <f t="shared" si="17"/>
        <v/>
      </c>
      <c r="I316" s="2"/>
      <c r="J316" s="3" t="str">
        <f t="shared" si="18"/>
        <v/>
      </c>
      <c r="K316" s="2"/>
      <c r="L316" s="2"/>
      <c r="M316" s="3" t="str">
        <f t="shared" si="19"/>
        <v/>
      </c>
    </row>
    <row r="317" spans="3:13" x14ac:dyDescent="0.2">
      <c r="C317" s="2"/>
      <c r="D317" s="2"/>
      <c r="E317" s="3" t="str">
        <f t="shared" si="16"/>
        <v/>
      </c>
      <c r="F317" s="2"/>
      <c r="G317" s="2"/>
      <c r="H317" s="3" t="str">
        <f t="shared" si="17"/>
        <v/>
      </c>
      <c r="I317" s="2"/>
      <c r="J317" s="3" t="str">
        <f t="shared" si="18"/>
        <v/>
      </c>
      <c r="K317" s="2"/>
      <c r="L317" s="2"/>
      <c r="M317" s="3" t="str">
        <f t="shared" si="19"/>
        <v/>
      </c>
    </row>
    <row r="318" spans="3:13" x14ac:dyDescent="0.2">
      <c r="C318" s="2"/>
      <c r="D318" s="2"/>
      <c r="E318" s="3" t="str">
        <f t="shared" si="16"/>
        <v/>
      </c>
      <c r="F318" s="2"/>
      <c r="G318" s="2"/>
      <c r="H318" s="3" t="str">
        <f t="shared" si="17"/>
        <v/>
      </c>
      <c r="I318" s="2"/>
      <c r="J318" s="3" t="str">
        <f t="shared" si="18"/>
        <v/>
      </c>
      <c r="K318" s="2"/>
      <c r="L318" s="2"/>
      <c r="M318" s="3" t="str">
        <f t="shared" si="19"/>
        <v/>
      </c>
    </row>
    <row r="319" spans="3:13" x14ac:dyDescent="0.2">
      <c r="C319" s="2"/>
      <c r="D319" s="2"/>
      <c r="E319" s="3" t="str">
        <f t="shared" si="16"/>
        <v/>
      </c>
      <c r="F319" s="2"/>
      <c r="G319" s="2"/>
      <c r="H319" s="3" t="str">
        <f t="shared" si="17"/>
        <v/>
      </c>
      <c r="I319" s="2"/>
      <c r="J319" s="3" t="str">
        <f t="shared" si="18"/>
        <v/>
      </c>
      <c r="K319" s="2"/>
      <c r="L319" s="2"/>
      <c r="M319" s="3" t="str">
        <f t="shared" si="19"/>
        <v/>
      </c>
    </row>
    <row r="320" spans="3:13" x14ac:dyDescent="0.2">
      <c r="C320" s="2"/>
      <c r="D320" s="2"/>
      <c r="E320" s="3" t="str">
        <f t="shared" si="16"/>
        <v/>
      </c>
      <c r="F320" s="2"/>
      <c r="G320" s="2"/>
      <c r="H320" s="3" t="str">
        <f t="shared" si="17"/>
        <v/>
      </c>
      <c r="I320" s="2"/>
      <c r="J320" s="3" t="str">
        <f t="shared" si="18"/>
        <v/>
      </c>
      <c r="K320" s="2"/>
      <c r="L320" s="2"/>
      <c r="M320" s="3" t="str">
        <f t="shared" si="19"/>
        <v/>
      </c>
    </row>
    <row r="321" spans="3:13" x14ac:dyDescent="0.2">
      <c r="C321" s="2"/>
      <c r="D321" s="2"/>
      <c r="E321" s="3" t="str">
        <f t="shared" si="16"/>
        <v/>
      </c>
      <c r="F321" s="2"/>
      <c r="G321" s="2"/>
      <c r="H321" s="3" t="str">
        <f t="shared" si="17"/>
        <v/>
      </c>
      <c r="I321" s="2"/>
      <c r="J321" s="3" t="str">
        <f t="shared" si="18"/>
        <v/>
      </c>
      <c r="K321" s="2"/>
      <c r="L321" s="2"/>
      <c r="M321" s="3" t="str">
        <f t="shared" si="19"/>
        <v/>
      </c>
    </row>
    <row r="322" spans="3:13" x14ac:dyDescent="0.2">
      <c r="C322" s="2"/>
      <c r="D322" s="2"/>
      <c r="E322" s="3" t="str">
        <f t="shared" si="16"/>
        <v/>
      </c>
      <c r="F322" s="2"/>
      <c r="G322" s="2"/>
      <c r="H322" s="3" t="str">
        <f t="shared" si="17"/>
        <v/>
      </c>
      <c r="I322" s="2"/>
      <c r="J322" s="3" t="str">
        <f t="shared" si="18"/>
        <v/>
      </c>
      <c r="K322" s="2"/>
      <c r="L322" s="2"/>
      <c r="M322" s="3" t="str">
        <f t="shared" si="19"/>
        <v/>
      </c>
    </row>
    <row r="323" spans="3:13" x14ac:dyDescent="0.2">
      <c r="C323" s="2"/>
      <c r="D323" s="2"/>
      <c r="E323" s="3" t="str">
        <f t="shared" si="16"/>
        <v/>
      </c>
      <c r="F323" s="2"/>
      <c r="G323" s="2"/>
      <c r="H323" s="3" t="str">
        <f t="shared" si="17"/>
        <v/>
      </c>
      <c r="I323" s="2"/>
      <c r="J323" s="3" t="str">
        <f t="shared" si="18"/>
        <v/>
      </c>
      <c r="K323" s="2"/>
      <c r="L323" s="2"/>
      <c r="M323" s="3" t="str">
        <f t="shared" si="19"/>
        <v/>
      </c>
    </row>
    <row r="324" spans="3:13" x14ac:dyDescent="0.2">
      <c r="C324" s="2"/>
      <c r="D324" s="2"/>
      <c r="E324" s="3" t="str">
        <f t="shared" si="16"/>
        <v/>
      </c>
      <c r="F324" s="2"/>
      <c r="G324" s="2"/>
      <c r="H324" s="3" t="str">
        <f t="shared" si="17"/>
        <v/>
      </c>
      <c r="I324" s="2"/>
      <c r="J324" s="3" t="str">
        <f t="shared" si="18"/>
        <v/>
      </c>
      <c r="K324" s="2"/>
      <c r="L324" s="2"/>
      <c r="M324" s="3" t="str">
        <f t="shared" si="19"/>
        <v/>
      </c>
    </row>
    <row r="325" spans="3:13" x14ac:dyDescent="0.2">
      <c r="C325" s="2"/>
      <c r="D325" s="2"/>
      <c r="E325" s="3" t="str">
        <f t="shared" ref="E325:E388" si="20">IF(C325=0,"",(D325/C325-1))</f>
        <v/>
      </c>
      <c r="F325" s="2"/>
      <c r="G325" s="2"/>
      <c r="H325" s="3" t="str">
        <f t="shared" ref="H325:H388" si="21">IF(F325=0,"",(G325/F325-1))</f>
        <v/>
      </c>
      <c r="I325" s="2"/>
      <c r="J325" s="3" t="str">
        <f t="shared" ref="J325:J388" si="22">IF(I325=0,"",(G325/I325-1))</f>
        <v/>
      </c>
      <c r="K325" s="2"/>
      <c r="L325" s="2"/>
      <c r="M325" s="3" t="str">
        <f t="shared" ref="M325:M388" si="23">IF(K325=0,"",(L325/K325-1))</f>
        <v/>
      </c>
    </row>
    <row r="326" spans="3:13" x14ac:dyDescent="0.2">
      <c r="C326" s="2"/>
      <c r="D326" s="2"/>
      <c r="E326" s="3" t="str">
        <f t="shared" si="20"/>
        <v/>
      </c>
      <c r="F326" s="2"/>
      <c r="G326" s="2"/>
      <c r="H326" s="3" t="str">
        <f t="shared" si="21"/>
        <v/>
      </c>
      <c r="I326" s="2"/>
      <c r="J326" s="3" t="str">
        <f t="shared" si="22"/>
        <v/>
      </c>
      <c r="K326" s="2"/>
      <c r="L326" s="2"/>
      <c r="M326" s="3" t="str">
        <f t="shared" si="23"/>
        <v/>
      </c>
    </row>
    <row r="327" spans="3:13" x14ac:dyDescent="0.2">
      <c r="C327" s="2"/>
      <c r="D327" s="2"/>
      <c r="E327" s="3" t="str">
        <f t="shared" si="20"/>
        <v/>
      </c>
      <c r="F327" s="2"/>
      <c r="G327" s="2"/>
      <c r="H327" s="3" t="str">
        <f t="shared" si="21"/>
        <v/>
      </c>
      <c r="I327" s="2"/>
      <c r="J327" s="3" t="str">
        <f t="shared" si="22"/>
        <v/>
      </c>
      <c r="K327" s="2"/>
      <c r="L327" s="2"/>
      <c r="M327" s="3" t="str">
        <f t="shared" si="23"/>
        <v/>
      </c>
    </row>
    <row r="328" spans="3:13" x14ac:dyDescent="0.2">
      <c r="C328" s="2"/>
      <c r="D328" s="2"/>
      <c r="E328" s="3" t="str">
        <f t="shared" si="20"/>
        <v/>
      </c>
      <c r="F328" s="2"/>
      <c r="G328" s="2"/>
      <c r="H328" s="3" t="str">
        <f t="shared" si="21"/>
        <v/>
      </c>
      <c r="I328" s="2"/>
      <c r="J328" s="3" t="str">
        <f t="shared" si="22"/>
        <v/>
      </c>
      <c r="K328" s="2"/>
      <c r="L328" s="2"/>
      <c r="M328" s="3" t="str">
        <f t="shared" si="23"/>
        <v/>
      </c>
    </row>
    <row r="329" spans="3:13" x14ac:dyDescent="0.2">
      <c r="C329" s="2"/>
      <c r="D329" s="2"/>
      <c r="E329" s="3" t="str">
        <f t="shared" si="20"/>
        <v/>
      </c>
      <c r="F329" s="2"/>
      <c r="G329" s="2"/>
      <c r="H329" s="3" t="str">
        <f t="shared" si="21"/>
        <v/>
      </c>
      <c r="I329" s="2"/>
      <c r="J329" s="3" t="str">
        <f t="shared" si="22"/>
        <v/>
      </c>
      <c r="K329" s="2"/>
      <c r="L329" s="2"/>
      <c r="M329" s="3" t="str">
        <f t="shared" si="23"/>
        <v/>
      </c>
    </row>
    <row r="330" spans="3:13" x14ac:dyDescent="0.2">
      <c r="C330" s="2"/>
      <c r="D330" s="2"/>
      <c r="E330" s="3" t="str">
        <f t="shared" si="20"/>
        <v/>
      </c>
      <c r="F330" s="2"/>
      <c r="G330" s="2"/>
      <c r="H330" s="3" t="str">
        <f t="shared" si="21"/>
        <v/>
      </c>
      <c r="I330" s="2"/>
      <c r="J330" s="3" t="str">
        <f t="shared" si="22"/>
        <v/>
      </c>
      <c r="K330" s="2"/>
      <c r="L330" s="2"/>
      <c r="M330" s="3" t="str">
        <f t="shared" si="23"/>
        <v/>
      </c>
    </row>
    <row r="331" spans="3:13" x14ac:dyDescent="0.2">
      <c r="C331" s="2"/>
      <c r="D331" s="2"/>
      <c r="E331" s="3" t="str">
        <f t="shared" si="20"/>
        <v/>
      </c>
      <c r="F331" s="2"/>
      <c r="G331" s="2"/>
      <c r="H331" s="3" t="str">
        <f t="shared" si="21"/>
        <v/>
      </c>
      <c r="I331" s="2"/>
      <c r="J331" s="3" t="str">
        <f t="shared" si="22"/>
        <v/>
      </c>
      <c r="K331" s="2"/>
      <c r="L331" s="2"/>
      <c r="M331" s="3" t="str">
        <f t="shared" si="23"/>
        <v/>
      </c>
    </row>
    <row r="332" spans="3:13" x14ac:dyDescent="0.2">
      <c r="C332" s="2"/>
      <c r="D332" s="2"/>
      <c r="E332" s="3" t="str">
        <f t="shared" si="20"/>
        <v/>
      </c>
      <c r="F332" s="2"/>
      <c r="G332" s="2"/>
      <c r="H332" s="3" t="str">
        <f t="shared" si="21"/>
        <v/>
      </c>
      <c r="I332" s="2"/>
      <c r="J332" s="3" t="str">
        <f t="shared" si="22"/>
        <v/>
      </c>
      <c r="K332" s="2"/>
      <c r="L332" s="2"/>
      <c r="M332" s="3" t="str">
        <f t="shared" si="23"/>
        <v/>
      </c>
    </row>
    <row r="333" spans="3:13" x14ac:dyDescent="0.2">
      <c r="C333" s="2"/>
      <c r="D333" s="2"/>
      <c r="E333" s="3" t="str">
        <f t="shared" si="20"/>
        <v/>
      </c>
      <c r="F333" s="2"/>
      <c r="G333" s="2"/>
      <c r="H333" s="3" t="str">
        <f t="shared" si="21"/>
        <v/>
      </c>
      <c r="I333" s="2"/>
      <c r="J333" s="3" t="str">
        <f t="shared" si="22"/>
        <v/>
      </c>
      <c r="K333" s="2"/>
      <c r="L333" s="2"/>
      <c r="M333" s="3" t="str">
        <f t="shared" si="23"/>
        <v/>
      </c>
    </row>
    <row r="334" spans="3:13" x14ac:dyDescent="0.2">
      <c r="C334" s="2"/>
      <c r="D334" s="2"/>
      <c r="E334" s="3" t="str">
        <f t="shared" si="20"/>
        <v/>
      </c>
      <c r="F334" s="2"/>
      <c r="G334" s="2"/>
      <c r="H334" s="3" t="str">
        <f t="shared" si="21"/>
        <v/>
      </c>
      <c r="I334" s="2"/>
      <c r="J334" s="3" t="str">
        <f t="shared" si="22"/>
        <v/>
      </c>
      <c r="K334" s="2"/>
      <c r="L334" s="2"/>
      <c r="M334" s="3" t="str">
        <f t="shared" si="23"/>
        <v/>
      </c>
    </row>
    <row r="335" spans="3:13" x14ac:dyDescent="0.2">
      <c r="C335" s="2"/>
      <c r="D335" s="2"/>
      <c r="E335" s="3" t="str">
        <f t="shared" si="20"/>
        <v/>
      </c>
      <c r="F335" s="2"/>
      <c r="G335" s="2"/>
      <c r="H335" s="3" t="str">
        <f t="shared" si="21"/>
        <v/>
      </c>
      <c r="I335" s="2"/>
      <c r="J335" s="3" t="str">
        <f t="shared" si="22"/>
        <v/>
      </c>
      <c r="K335" s="2"/>
      <c r="L335" s="2"/>
      <c r="M335" s="3" t="str">
        <f t="shared" si="23"/>
        <v/>
      </c>
    </row>
    <row r="336" spans="3:13" x14ac:dyDescent="0.2">
      <c r="C336" s="2"/>
      <c r="D336" s="2"/>
      <c r="E336" s="3" t="str">
        <f t="shared" si="20"/>
        <v/>
      </c>
      <c r="F336" s="2"/>
      <c r="G336" s="2"/>
      <c r="H336" s="3" t="str">
        <f t="shared" si="21"/>
        <v/>
      </c>
      <c r="I336" s="2"/>
      <c r="J336" s="3" t="str">
        <f t="shared" si="22"/>
        <v/>
      </c>
      <c r="K336" s="2"/>
      <c r="L336" s="2"/>
      <c r="M336" s="3" t="str">
        <f t="shared" si="23"/>
        <v/>
      </c>
    </row>
    <row r="337" spans="3:13" x14ac:dyDescent="0.2">
      <c r="C337" s="2"/>
      <c r="D337" s="2"/>
      <c r="E337" s="3" t="str">
        <f t="shared" si="20"/>
        <v/>
      </c>
      <c r="F337" s="2"/>
      <c r="G337" s="2"/>
      <c r="H337" s="3" t="str">
        <f t="shared" si="21"/>
        <v/>
      </c>
      <c r="I337" s="2"/>
      <c r="J337" s="3" t="str">
        <f t="shared" si="22"/>
        <v/>
      </c>
      <c r="K337" s="2"/>
      <c r="L337" s="2"/>
      <c r="M337" s="3" t="str">
        <f t="shared" si="23"/>
        <v/>
      </c>
    </row>
    <row r="338" spans="3:13" x14ac:dyDescent="0.2">
      <c r="C338" s="2"/>
      <c r="D338" s="2"/>
      <c r="E338" s="3" t="str">
        <f t="shared" si="20"/>
        <v/>
      </c>
      <c r="F338" s="2"/>
      <c r="G338" s="2"/>
      <c r="H338" s="3" t="str">
        <f t="shared" si="21"/>
        <v/>
      </c>
      <c r="I338" s="2"/>
      <c r="J338" s="3" t="str">
        <f t="shared" si="22"/>
        <v/>
      </c>
      <c r="K338" s="2"/>
      <c r="L338" s="2"/>
      <c r="M338" s="3" t="str">
        <f t="shared" si="23"/>
        <v/>
      </c>
    </row>
    <row r="339" spans="3:13" x14ac:dyDescent="0.2">
      <c r="C339" s="2"/>
      <c r="D339" s="2"/>
      <c r="E339" s="3" t="str">
        <f t="shared" si="20"/>
        <v/>
      </c>
      <c r="F339" s="2"/>
      <c r="G339" s="2"/>
      <c r="H339" s="3" t="str">
        <f t="shared" si="21"/>
        <v/>
      </c>
      <c r="I339" s="2"/>
      <c r="J339" s="3" t="str">
        <f t="shared" si="22"/>
        <v/>
      </c>
      <c r="K339" s="2"/>
      <c r="L339" s="2"/>
      <c r="M339" s="3" t="str">
        <f t="shared" si="23"/>
        <v/>
      </c>
    </row>
    <row r="340" spans="3:13" x14ac:dyDescent="0.2">
      <c r="C340" s="2"/>
      <c r="D340" s="2"/>
      <c r="E340" s="3" t="str">
        <f t="shared" si="20"/>
        <v/>
      </c>
      <c r="F340" s="2"/>
      <c r="G340" s="2"/>
      <c r="H340" s="3" t="str">
        <f t="shared" si="21"/>
        <v/>
      </c>
      <c r="I340" s="2"/>
      <c r="J340" s="3" t="str">
        <f t="shared" si="22"/>
        <v/>
      </c>
      <c r="K340" s="2"/>
      <c r="L340" s="2"/>
      <c r="M340" s="3" t="str">
        <f t="shared" si="23"/>
        <v/>
      </c>
    </row>
    <row r="341" spans="3:13" x14ac:dyDescent="0.2">
      <c r="C341" s="2"/>
      <c r="D341" s="2"/>
      <c r="E341" s="3" t="str">
        <f t="shared" si="20"/>
        <v/>
      </c>
      <c r="F341" s="2"/>
      <c r="G341" s="2"/>
      <c r="H341" s="3" t="str">
        <f t="shared" si="21"/>
        <v/>
      </c>
      <c r="I341" s="2"/>
      <c r="J341" s="3" t="str">
        <f t="shared" si="22"/>
        <v/>
      </c>
      <c r="K341" s="2"/>
      <c r="L341" s="2"/>
      <c r="M341" s="3" t="str">
        <f t="shared" si="23"/>
        <v/>
      </c>
    </row>
    <row r="342" spans="3:13" x14ac:dyDescent="0.2">
      <c r="C342" s="2"/>
      <c r="D342" s="2"/>
      <c r="E342" s="3" t="str">
        <f t="shared" si="20"/>
        <v/>
      </c>
      <c r="F342" s="2"/>
      <c r="G342" s="2"/>
      <c r="H342" s="3" t="str">
        <f t="shared" si="21"/>
        <v/>
      </c>
      <c r="I342" s="2"/>
      <c r="J342" s="3" t="str">
        <f t="shared" si="22"/>
        <v/>
      </c>
      <c r="K342" s="2"/>
      <c r="L342" s="2"/>
      <c r="M342" s="3" t="str">
        <f t="shared" si="23"/>
        <v/>
      </c>
    </row>
    <row r="343" spans="3:13" x14ac:dyDescent="0.2">
      <c r="C343" s="2"/>
      <c r="D343" s="2"/>
      <c r="E343" s="3" t="str">
        <f t="shared" si="20"/>
        <v/>
      </c>
      <c r="F343" s="2"/>
      <c r="G343" s="2"/>
      <c r="H343" s="3" t="str">
        <f t="shared" si="21"/>
        <v/>
      </c>
      <c r="I343" s="2"/>
      <c r="J343" s="3" t="str">
        <f t="shared" si="22"/>
        <v/>
      </c>
      <c r="K343" s="2"/>
      <c r="L343" s="2"/>
      <c r="M343" s="3" t="str">
        <f t="shared" si="23"/>
        <v/>
      </c>
    </row>
    <row r="344" spans="3:13" x14ac:dyDescent="0.2">
      <c r="C344" s="2"/>
      <c r="D344" s="2"/>
      <c r="E344" s="3" t="str">
        <f t="shared" si="20"/>
        <v/>
      </c>
      <c r="F344" s="2"/>
      <c r="G344" s="2"/>
      <c r="H344" s="3" t="str">
        <f t="shared" si="21"/>
        <v/>
      </c>
      <c r="I344" s="2"/>
      <c r="J344" s="3" t="str">
        <f t="shared" si="22"/>
        <v/>
      </c>
      <c r="K344" s="2"/>
      <c r="L344" s="2"/>
      <c r="M344" s="3" t="str">
        <f t="shared" si="23"/>
        <v/>
      </c>
    </row>
    <row r="345" spans="3:13" x14ac:dyDescent="0.2">
      <c r="C345" s="2"/>
      <c r="D345" s="2"/>
      <c r="E345" s="3" t="str">
        <f t="shared" si="20"/>
        <v/>
      </c>
      <c r="F345" s="2"/>
      <c r="G345" s="2"/>
      <c r="H345" s="3" t="str">
        <f t="shared" si="21"/>
        <v/>
      </c>
      <c r="I345" s="2"/>
      <c r="J345" s="3" t="str">
        <f t="shared" si="22"/>
        <v/>
      </c>
      <c r="K345" s="2"/>
      <c r="L345" s="2"/>
      <c r="M345" s="3" t="str">
        <f t="shared" si="23"/>
        <v/>
      </c>
    </row>
    <row r="346" spans="3:13" x14ac:dyDescent="0.2">
      <c r="C346" s="2"/>
      <c r="D346" s="2"/>
      <c r="E346" s="3" t="str">
        <f t="shared" si="20"/>
        <v/>
      </c>
      <c r="F346" s="2"/>
      <c r="G346" s="2"/>
      <c r="H346" s="3" t="str">
        <f t="shared" si="21"/>
        <v/>
      </c>
      <c r="I346" s="2"/>
      <c r="J346" s="3" t="str">
        <f t="shared" si="22"/>
        <v/>
      </c>
      <c r="K346" s="2"/>
      <c r="L346" s="2"/>
      <c r="M346" s="3" t="str">
        <f t="shared" si="23"/>
        <v/>
      </c>
    </row>
    <row r="347" spans="3:13" x14ac:dyDescent="0.2">
      <c r="C347" s="2"/>
      <c r="D347" s="2"/>
      <c r="E347" s="3" t="str">
        <f t="shared" si="20"/>
        <v/>
      </c>
      <c r="F347" s="2"/>
      <c r="G347" s="2"/>
      <c r="H347" s="3" t="str">
        <f t="shared" si="21"/>
        <v/>
      </c>
      <c r="I347" s="2"/>
      <c r="J347" s="3" t="str">
        <f t="shared" si="22"/>
        <v/>
      </c>
      <c r="K347" s="2"/>
      <c r="L347" s="2"/>
      <c r="M347" s="3" t="str">
        <f t="shared" si="23"/>
        <v/>
      </c>
    </row>
    <row r="348" spans="3:13" x14ac:dyDescent="0.2">
      <c r="C348" s="2"/>
      <c r="D348" s="2"/>
      <c r="E348" s="3" t="str">
        <f t="shared" si="20"/>
        <v/>
      </c>
      <c r="F348" s="2"/>
      <c r="G348" s="2"/>
      <c r="H348" s="3" t="str">
        <f t="shared" si="21"/>
        <v/>
      </c>
      <c r="I348" s="2"/>
      <c r="J348" s="3" t="str">
        <f t="shared" si="22"/>
        <v/>
      </c>
      <c r="K348" s="2"/>
      <c r="L348" s="2"/>
      <c r="M348" s="3" t="str">
        <f t="shared" si="23"/>
        <v/>
      </c>
    </row>
    <row r="349" spans="3:13" x14ac:dyDescent="0.2">
      <c r="C349" s="2"/>
      <c r="D349" s="2"/>
      <c r="E349" s="3" t="str">
        <f t="shared" si="20"/>
        <v/>
      </c>
      <c r="F349" s="2"/>
      <c r="G349" s="2"/>
      <c r="H349" s="3" t="str">
        <f t="shared" si="21"/>
        <v/>
      </c>
      <c r="I349" s="2"/>
      <c r="J349" s="3" t="str">
        <f t="shared" si="22"/>
        <v/>
      </c>
      <c r="K349" s="2"/>
      <c r="L349" s="2"/>
      <c r="M349" s="3" t="str">
        <f t="shared" si="23"/>
        <v/>
      </c>
    </row>
    <row r="350" spans="3:13" x14ac:dyDescent="0.2">
      <c r="C350" s="2"/>
      <c r="D350" s="2"/>
      <c r="E350" s="3" t="str">
        <f t="shared" si="20"/>
        <v/>
      </c>
      <c r="F350" s="2"/>
      <c r="G350" s="2"/>
      <c r="H350" s="3" t="str">
        <f t="shared" si="21"/>
        <v/>
      </c>
      <c r="I350" s="2"/>
      <c r="J350" s="3" t="str">
        <f t="shared" si="22"/>
        <v/>
      </c>
      <c r="K350" s="2"/>
      <c r="L350" s="2"/>
      <c r="M350" s="3" t="str">
        <f t="shared" si="23"/>
        <v/>
      </c>
    </row>
    <row r="351" spans="3:13" x14ac:dyDescent="0.2">
      <c r="C351" s="2"/>
      <c r="D351" s="2"/>
      <c r="E351" s="3" t="str">
        <f t="shared" si="20"/>
        <v/>
      </c>
      <c r="F351" s="2"/>
      <c r="G351" s="2"/>
      <c r="H351" s="3" t="str">
        <f t="shared" si="21"/>
        <v/>
      </c>
      <c r="I351" s="2"/>
      <c r="J351" s="3" t="str">
        <f t="shared" si="22"/>
        <v/>
      </c>
      <c r="K351" s="2"/>
      <c r="L351" s="2"/>
      <c r="M351" s="3" t="str">
        <f t="shared" si="23"/>
        <v/>
      </c>
    </row>
    <row r="352" spans="3:13" x14ac:dyDescent="0.2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2017-06-01T10:01:50Z</dcterms:created>
  <dcterms:modified xsi:type="dcterms:W3CDTF">2018-07-01T07:34:44Z</dcterms:modified>
</cp:coreProperties>
</file>