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Mart 2024 Rakam Açıklaması - Yazılı\site_rakamları\"/>
    </mc:Choice>
  </mc:AlternateContent>
  <bookViews>
    <workbookView showHorizontalScroll="0" showVerticalScroll="0" showSheetTabs="0" xWindow="0" yWindow="0" windowWidth="9250" windowHeight="664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<sst xmlns="http://schemas.openxmlformats.org/spreadsheetml/2006/main" count="21" uniqueCount="19">
  <si>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TOPLAM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</si>
  <si>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</si>
  <si>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</si>
  <si>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</si>
  <si>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</si>
  <si>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</si>
  <si>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</si>
  <si>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</si>
  <si>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</si>
  <si>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</si>
  <si>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</si>
  <si>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</si>
  <si>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>Diğer Ülkeler</t>
  </si>
  <si>
    <t>DEĞ.</t>
  </si>
  <si>
    <t>ULKE GRUP</t>
  </si>
  <si>
    <t>1 - 29 ŞUBAT</t>
  </si>
  <si>
    <t>31.03.2024 Konsolide Ülke Gruplarına Göre İhracat  (1000 $)</t>
  </si>
  <si>
    <t>1 - 31 MART</t>
  </si>
  <si>
    <t>1 OCAK  - 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</si>
</sst>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17</v>
      </c>
      <c r="C3" s="10"/>
      <c r="D3" s="10"/>
      <c r="E3" s="10" t="s">
        <v>15</v>
      </c>
      <c r="F3" s="10"/>
      <c r="G3" s="10" t="s">
        <v>18</v>
      </c>
      <c r="H3" s="10"/>
      <c r="I3" s="10"/>
    </row>
    <row r="4" spans="1:9" ht="13" x14ac:dyDescent="0.3">
      <c r="A4" s="2" t="s">
        <v>14</v>
      </c>
      <c r="B4" s="9">
        <v>2023</v>
      </c>
      <c r="C4" s="9">
        <v>2024</v>
      </c>
      <c r="D4" s="6" t="s">
        <v>13</v>
      </c>
      <c r="E4" s="9">
        <v>2024</v>
      </c>
      <c r="F4" s="6" t="s">
        <v>13</v>
      </c>
      <c r="G4" s="9">
        <v>2023</v>
      </c>
      <c r="H4" s="9">
        <v>2024</v>
      </c>
      <c r="I4" s="6" t="s">
        <v>13</v>
      </c>
    </row>
    <row r="5" spans="1:9" x14ac:dyDescent="0.25">
      <c r="A5" s="7" t="s">
        <v>11</v>
      </c>
      <c r="B5" s="8">
        <v>1733820.3452999999</v>
      </c>
      <c r="C5" s="8">
        <v>1552198.1905</v>
      </c>
      <c r="D5" s="5">
        <f t="shared" ref="D5:D17" si="0">IF(B5=0,"",(C5/B5-1))</f>
        <v>-0.10475258021532452</v>
      </c>
      <c r="E5" s="8">
        <v>1581024.43802</v>
      </c>
      <c r="F5" s="5">
        <f t="shared" ref="F5:F17" si="1">IF(E5=0,"",(C5/E5-1))</f>
        <v>-1.8232638804812296E-2</v>
      </c>
      <c r="G5" s="8">
        <v>4457497.1231399998</v>
      </c>
      <c r="H5" s="8">
        <v>4535700.99658</v>
      </c>
      <c r="I5" s="5">
        <f t="shared" ref="I5:I17" si="2">IF(G5=0,"",(H5/G5-1))</f>
        <v>1.7544346362900365E-2</v>
      </c>
    </row>
    <row r="6" spans="1:9" x14ac:dyDescent="0.25">
      <c r="A6" s="7" t="s">
        <v>10</v>
      </c>
      <c r="B6" s="8">
        <v>9016951.0616500005</v>
      </c>
      <c r="C6" s="8">
        <v>9035538.0903399996</v>
      </c>
      <c r="D6" s="5">
        <f t="shared" si="0"/>
        <v>2.0613429709130937E-3</v>
      </c>
      <c r="E6" s="8">
        <v>7958668.1036799997</v>
      </c>
      <c r="F6" s="5">
        <f t="shared" si="1"/>
        <v>0.13530781440201878</v>
      </c>
      <c r="G6" s="8">
        <v>23620877.15484</v>
      </c>
      <c r="H6" s="8">
        <v>24402568.494410001</v>
      </c>
      <c r="I6" s="5">
        <f t="shared" si="2"/>
        <v>3.3093239274978759E-2</v>
      </c>
    </row>
    <row r="7" spans="1:9" x14ac:dyDescent="0.25">
      <c r="A7" s="7" t="s">
        <v>9</v>
      </c>
      <c r="B7" s="8">
        <v>2282106.5493000001</v>
      </c>
      <c r="C7" s="8">
        <v>1952339.6320100001</v>
      </c>
      <c r="D7" s="5">
        <f t="shared" si="0"/>
        <v>-0.14450110464436938</v>
      </c>
      <c r="E7" s="8">
        <v>1761077.51143</v>
      </c>
      <c r="F7" s="5">
        <f t="shared" si="1"/>
        <v>0.10860516890292615</v>
      </c>
      <c r="G7" s="8">
        <v>6086601.7520399997</v>
      </c>
      <c r="H7" s="8">
        <v>5242376.1217799997</v>
      </c>
      <c r="I7" s="5">
        <f t="shared" si="2"/>
        <v>-0.13870229475372642</v>
      </c>
    </row>
    <row r="8" spans="1:9" x14ac:dyDescent="0.25">
      <c r="A8" s="7" t="s">
        <v>8</v>
      </c>
      <c r="B8" s="8">
        <v>386048.29767</v>
      </c>
      <c r="C8" s="8">
        <v>331166.74709999998</v>
      </c>
      <c r="D8" s="5">
        <f t="shared" si="0"/>
        <v>-0.14216239496777583</v>
      </c>
      <c r="E8" s="8">
        <v>312561.27951999998</v>
      </c>
      <c r="F8" s="5">
        <f t="shared" si="1"/>
        <v>5.9525823571532577E-2</v>
      </c>
      <c r="G8" s="8">
        <v>846317.60843999998</v>
      </c>
      <c r="H8" s="8">
        <v>921190.61224000005</v>
      </c>
      <c r="I8" s="5">
        <f t="shared" si="2"/>
        <v>8.8469155141427169E-2</v>
      </c>
    </row>
    <row r="9" spans="1:9" x14ac:dyDescent="0.25">
      <c r="A9" s="7" t="s">
        <v>7</v>
      </c>
      <c r="B9" s="8">
        <v>513827.57897999999</v>
      </c>
      <c r="C9" s="8">
        <v>499348.21727999998</v>
      </c>
      <c r="D9" s="5">
        <f t="shared" si="0"/>
        <v>-2.8179417167025211E-2</v>
      </c>
      <c r="E9" s="8">
        <v>474543.30845999997</v>
      </c>
      <c r="F9" s="5">
        <f t="shared" si="1"/>
        <v>5.227111704619225E-2</v>
      </c>
      <c r="G9" s="8">
        <v>1409867.4282800001</v>
      </c>
      <c r="H9" s="8">
        <v>1467915.1616199999</v>
      </c>
      <c r="I9" s="5">
        <f t="shared" si="2"/>
        <v>4.1172476344684794E-2</v>
      </c>
    </row>
    <row r="10" spans="1:9" x14ac:dyDescent="0.25">
      <c r="A10" s="7" t="s">
        <v>6</v>
      </c>
      <c r="B10" s="8">
        <v>1931338.91197</v>
      </c>
      <c r="C10" s="8">
        <v>1777279.9735999999</v>
      </c>
      <c r="D10" s="5">
        <f t="shared" si="0"/>
        <v>-7.9767946172045634E-2</v>
      </c>
      <c r="E10" s="8">
        <v>1783951.76667</v>
      </c>
      <c r="F10" s="5">
        <f t="shared" si="1"/>
        <v>-3.7398954358804914E-3</v>
      </c>
      <c r="G10" s="8">
        <v>4838335.1028800001</v>
      </c>
      <c r="H10" s="8">
        <v>5192288.8369699996</v>
      </c>
      <c r="I10" s="5">
        <f t="shared" si="2"/>
        <v>7.3156101543960794E-2</v>
      </c>
    </row>
    <row r="11" spans="1:9" x14ac:dyDescent="0.25">
      <c r="A11" s="7" t="s">
        <v>12</v>
      </c>
      <c r="B11" s="8">
        <v>3099.5572900000002</v>
      </c>
      <c r="C11" s="8">
        <v>1952.2512099999999</v>
      </c>
      <c r="D11" s="5">
        <f t="shared" si="0"/>
        <v>-0.370151596713994</v>
      </c>
      <c r="E11" s="8">
        <v>1800.90453</v>
      </c>
      <c r="F11" s="5">
        <f t="shared" si="1"/>
        <v>8.4039257761209463E-2</v>
      </c>
      <c r="G11" s="8">
        <v>9952.0109400000001</v>
      </c>
      <c r="H11" s="8">
        <v>7506.1225999999997</v>
      </c>
      <c r="I11" s="5">
        <f t="shared" si="2"/>
        <v>-0.24576825274269654</v>
      </c>
    </row>
    <row r="12" spans="1:9" x14ac:dyDescent="0.25">
      <c r="A12" s="7" t="s">
        <v>5</v>
      </c>
      <c r="B12" s="8">
        <v>1260732.0782399999</v>
      </c>
      <c r="C12" s="8">
        <v>1312867.7243999999</v>
      </c>
      <c r="D12" s="5">
        <f t="shared" si="0"/>
        <v>4.1353469987677416E-2</v>
      </c>
      <c r="E12" s="8">
        <v>1320018.9406000001</v>
      </c>
      <c r="F12" s="5">
        <f t="shared" si="1"/>
        <v>-5.4175102947762177E-3</v>
      </c>
      <c r="G12" s="8">
        <v>3429445.6436600001</v>
      </c>
      <c r="H12" s="8">
        <v>3833071.88533</v>
      </c>
      <c r="I12" s="5">
        <f t="shared" si="2"/>
        <v>0.11769431086221815</v>
      </c>
    </row>
    <row r="13" spans="1:9" x14ac:dyDescent="0.25">
      <c r="A13" s="7" t="s">
        <v>4</v>
      </c>
      <c r="B13" s="8">
        <v>85277.312460000001</v>
      </c>
      <c r="C13" s="8">
        <v>138855.06172999999</v>
      </c>
      <c r="D13" s="5">
        <f t="shared" si="0"/>
        <v>0.62827670953081527</v>
      </c>
      <c r="E13" s="8">
        <v>123708.45935</v>
      </c>
      <c r="F13" s="5">
        <f t="shared" si="1"/>
        <v>0.12243788710638381</v>
      </c>
      <c r="G13" s="8">
        <v>250154.66419000001</v>
      </c>
      <c r="H13" s="8">
        <v>360044.09915000002</v>
      </c>
      <c r="I13" s="5">
        <f t="shared" si="2"/>
        <v>0.43928597260347568</v>
      </c>
    </row>
    <row r="14" spans="1:9" x14ac:dyDescent="0.25">
      <c r="A14" s="7" t="s">
        <v>3</v>
      </c>
      <c r="B14" s="8">
        <v>2959894.3083600001</v>
      </c>
      <c r="C14" s="8">
        <v>2652623.8339300002</v>
      </c>
      <c r="D14" s="5">
        <f t="shared" si="0"/>
        <v>-0.10381129946503076</v>
      </c>
      <c r="E14" s="8">
        <v>2592281.18799</v>
      </c>
      <c r="F14" s="5">
        <f t="shared" si="1"/>
        <v>2.3277816549981845E-2</v>
      </c>
      <c r="G14" s="8">
        <v>7390680.2311500004</v>
      </c>
      <c r="H14" s="8">
        <v>7769932.4788199998</v>
      </c>
      <c r="I14" s="5">
        <f t="shared" si="2"/>
        <v>5.1314931211817294E-2</v>
      </c>
    </row>
    <row r="15" spans="1:9" x14ac:dyDescent="0.25">
      <c r="A15" s="7" t="s">
        <v>2</v>
      </c>
      <c r="B15" s="8">
        <v>317164.39091000002</v>
      </c>
      <c r="C15" s="8">
        <v>273688.16978</v>
      </c>
      <c r="D15" s="5">
        <f t="shared" si="0"/>
        <v>-0.1370778762560928</v>
      </c>
      <c r="E15" s="8">
        <v>279904.22707000002</v>
      </c>
      <c r="F15" s="5">
        <f t="shared" si="1"/>
        <v>-2.2207800700506986E-2</v>
      </c>
      <c r="G15" s="8">
        <v>869820.78818000003</v>
      </c>
      <c r="H15" s="8">
        <v>825079.54535000003</v>
      </c>
      <c r="I15" s="5">
        <f t="shared" si="2"/>
        <v>-5.1437311499091587E-2</v>
      </c>
    </row>
    <row r="16" spans="1:9" x14ac:dyDescent="0.25">
      <c r="A16" s="7" t="s">
        <v>1</v>
      </c>
      <c r="B16" s="8">
        <v>343934.36962999997</v>
      </c>
      <c r="C16" s="8">
        <v>300010.73720999999</v>
      </c>
      <c r="D16" s="5">
        <f t="shared" si="0"/>
        <v>-0.12770934311465421</v>
      </c>
      <c r="E16" s="8">
        <v>281095.24163</v>
      </c>
      <c r="F16" s="5">
        <f t="shared" si="1"/>
        <v>6.7292123019635053E-2</v>
      </c>
      <c r="G16" s="8">
        <v>930224.25974000001</v>
      </c>
      <c r="H16" s="8">
        <v>923025.19235000003</v>
      </c>
      <c r="I16" s="5">
        <f t="shared" si="2"/>
        <v>-7.7390664827555744E-3</v>
      </c>
    </row>
    <row r="17" spans="1:9" s="2" customFormat="1" ht="13" x14ac:dyDescent="0.3">
      <c r="A17" s="2" t="s">
        <v>0</v>
      </c>
      <c r="B17" s="4">
        <v>20834194.76176</v>
      </c>
      <c r="C17" s="4">
        <v>19827868.62909</v>
      </c>
      <c r="D17" s="3">
        <f t="shared" si="0"/>
        <v>-4.8301657163974276E-2</v>
      </c>
      <c r="E17" s="4">
        <v>18470635.368949998</v>
      </c>
      <c r="F17" s="3">
        <f t="shared" si="1"/>
        <v>7.3480594090530094E-2</v>
      </c>
      <c r="G17" s="4">
        <v>54139773.767480001</v>
      </c>
      <c r="H17" s="4">
        <v>55480699.547200002</v>
      </c>
      <c r="I17" s="3">
        <f t="shared" si="2"/>
        <v>2.476784970471102E-2</v>
      </c>
    </row>
  </sheetData>
  <autoFilter ref="A4:M338"/>
  <mergeCells count="4">
    <mergeCell ref="B3:D3"/>
    <mergeCell ref="A1:I1"/>
    <mergeCell ref="E3:F3"/>
    <mergeCell ref="G3:I3"/>
  </mergeCells>
  <conditionalFormatting sqref="I5:I17 F5:F17 D5:D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2024-04-03T09:45:17Z</dcterms:modified>
</cp:coreProperties>
</file>