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1" l="1"/>
  <c r="F247" i="1"/>
  <c r="D247" i="1"/>
  <c r="I246" i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<sst xmlns="http://schemas.openxmlformats.org/spreadsheetml/2006/main" count="251" uniqueCount="249">
  <si>
    <t>31.10.2025 Konsolide Ülkelere Göre İhracat  (1000 $)</t>
  </si>
  <si>
    <t>1 - 31 EKIM</t>
  </si>
  <si>
    <t>1 - 30 EYLÜL</t>
  </si>
  <si>
    <t>1 OCAK  -  31 EKIM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</si>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</sst>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12.6640625" style="3" customWidth="1"/>
    <col min="3" max="3" width="14.109375" style="3" customWidth="1"/>
    <col min="4" max="4" width="12.33203125" style="3" bestFit="1" customWidth="1"/>
    <col min="5" max="5" width="12.6640625" style="3" customWidth="1"/>
    <col min="6" max="6" width="12.33203125" style="3" bestFit="1" customWidth="1"/>
    <col min="7" max="7" width="13.6640625" style="3" customWidth="1"/>
    <col min="8" max="8" width="13.88671875" style="3" bestFit="1" customWidth="1"/>
    <col min="9" max="9" width="12.33203125" style="3" bestFit="1" customWidth="1"/>
    <col min="10" max="16384" width="9.1093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2024</v>
      </c>
      <c r="C4" s="6">
        <v>2025</v>
      </c>
      <c r="D4" s="7" t="s">
        <v>5</v>
      </c>
      <c r="E4" s="6">
        <v>2025</v>
      </c>
      <c r="F4" s="7" t="s">
        <v>5</v>
      </c>
      <c r="G4" s="6">
        <v>2024</v>
      </c>
      <c r="H4" s="6">
        <v>2025</v>
      </c>
      <c r="I4" s="7" t="s">
        <v>5</v>
      </c>
    </row>
    <row r="5" spans="1:9" x14ac:dyDescent="0.25">
      <c r="A5" s="3" t="s">
        <v>6</v>
      </c>
      <c r="B5" s="8">
        <v>1329517.7665800001</v>
      </c>
      <c r="C5" s="8">
        <v>1198108.7766100001</v>
      </c>
      <c r="D5" s="9">
        <f t="shared" ref="D5:D68" si="0">IF(B5=0,"",(C5/B5-1))</f>
        <v>-9.8839589265536043E-2</v>
      </c>
      <c r="E5" s="8">
        <v>1093555.12903</v>
      </c>
      <c r="F5" s="9">
        <f t="shared" ref="F5:F68" si="1">IF(E5=0,"",(C5/E5-1))</f>
        <v>9.5608940788143748E-2</v>
      </c>
      <c r="G5" s="8">
        <v>11110198.04456</v>
      </c>
      <c r="H5" s="8">
        <v>10830483.92386</v>
      </c>
      <c r="I5" s="9">
        <f t="shared" ref="I5:I68" si="2">IF(G5=0,"",(H5/G5-1))</f>
        <v>-2.5176339753633759E-2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79.434439999999995</v>
      </c>
      <c r="H6" s="8">
        <v>0</v>
      </c>
      <c r="I6" s="9">
        <f t="shared" si="2"/>
        <v>-1</v>
      </c>
    </row>
    <row r="7" spans="1:9" x14ac:dyDescent="0.25">
      <c r="A7" s="3" t="s">
        <v>8</v>
      </c>
      <c r="B7" s="8">
        <v>0</v>
      </c>
      <c r="C7" s="8">
        <v>1.75</v>
      </c>
      <c r="D7" s="9" t="str">
        <f t="shared" si="0"/>
        <v/>
      </c>
      <c r="E7" s="8">
        <v>60.244999999999997</v>
      </c>
      <c r="F7" s="9">
        <f t="shared" si="1"/>
        <v>-0.97095194621960323</v>
      </c>
      <c r="G7" s="8">
        <v>133.64268000000001</v>
      </c>
      <c r="H7" s="8">
        <v>214.18817999999999</v>
      </c>
      <c r="I7" s="9">
        <f t="shared" si="2"/>
        <v>0.602692942105022</v>
      </c>
    </row>
    <row r="8" spans="1:9" x14ac:dyDescent="0.25">
      <c r="A8" s="3" t="s">
        <v>9</v>
      </c>
      <c r="B8" s="8">
        <v>17465.164789999999</v>
      </c>
      <c r="C8" s="8">
        <v>12843.97299</v>
      </c>
      <c r="D8" s="9">
        <f t="shared" si="0"/>
        <v>-0.26459480088306675</v>
      </c>
      <c r="E8" s="8">
        <v>11499.70371</v>
      </c>
      <c r="F8" s="9">
        <f t="shared" si="1"/>
        <v>0.11689599261857864</v>
      </c>
      <c r="G8" s="8">
        <v>135887.66071</v>
      </c>
      <c r="H8" s="8">
        <v>125714.2</v>
      </c>
      <c r="I8" s="9">
        <f t="shared" si="2"/>
        <v>-7.4866699866968367E-2</v>
      </c>
    </row>
    <row r="9" spans="1:9" x14ac:dyDescent="0.25">
      <c r="A9" s="3" t="s">
        <v>10</v>
      </c>
      <c r="B9" s="8">
        <v>2542.1632500000001</v>
      </c>
      <c r="C9" s="8">
        <v>1664.83917</v>
      </c>
      <c r="D9" s="9">
        <f t="shared" si="0"/>
        <v>-0.34510926078409798</v>
      </c>
      <c r="E9" s="8">
        <v>1184.56765</v>
      </c>
      <c r="F9" s="9">
        <f t="shared" si="1"/>
        <v>0.40544034779271576</v>
      </c>
      <c r="G9" s="8">
        <v>31728.79277</v>
      </c>
      <c r="H9" s="8">
        <v>19935.009389999999</v>
      </c>
      <c r="I9" s="9">
        <f t="shared" si="2"/>
        <v>-0.37170602315355605</v>
      </c>
    </row>
    <row r="10" spans="1:9" x14ac:dyDescent="0.25">
      <c r="A10" s="3" t="s">
        <v>11</v>
      </c>
      <c r="B10" s="8">
        <v>1632526.82974</v>
      </c>
      <c r="C10" s="8">
        <v>1819261.0092199999</v>
      </c>
      <c r="D10" s="9">
        <f t="shared" si="0"/>
        <v>0.11438352869811008</v>
      </c>
      <c r="E10" s="8">
        <v>1733117.83079</v>
      </c>
      <c r="F10" s="9">
        <f t="shared" si="1"/>
        <v>4.9704167194871918E-2</v>
      </c>
      <c r="G10" s="8">
        <v>15117574.45524</v>
      </c>
      <c r="H10" s="8">
        <v>16636239.324890001</v>
      </c>
      <c r="I10" s="9">
        <f t="shared" si="2"/>
        <v>0.10045691351786967</v>
      </c>
    </row>
    <row r="11" spans="1:9" x14ac:dyDescent="0.25">
      <c r="A11" s="3" t="s">
        <v>12</v>
      </c>
      <c r="B11" s="8">
        <v>0</v>
      </c>
      <c r="C11" s="8">
        <v>18.102399999999999</v>
      </c>
      <c r="D11" s="9" t="str">
        <f t="shared" si="0"/>
        <v/>
      </c>
      <c r="E11" s="8">
        <v>28.891770000000001</v>
      </c>
      <c r="F11" s="9">
        <f t="shared" si="1"/>
        <v>-0.37344094875461076</v>
      </c>
      <c r="G11" s="8">
        <v>48.865600000000001</v>
      </c>
      <c r="H11" s="8">
        <v>243.42819</v>
      </c>
      <c r="I11" s="9">
        <f t="shared" si="2"/>
        <v>3.9815860237058383</v>
      </c>
    </row>
    <row r="12" spans="1:9" x14ac:dyDescent="0.25">
      <c r="A12" s="3" t="s">
        <v>13</v>
      </c>
      <c r="B12" s="8">
        <v>0</v>
      </c>
      <c r="C12" s="8">
        <v>0</v>
      </c>
      <c r="D12" s="9" t="str">
        <f t="shared" si="0"/>
        <v/>
      </c>
      <c r="E12" s="8">
        <v>27.738430000000001</v>
      </c>
      <c r="F12" s="9">
        <f t="shared" si="1"/>
        <v>-1</v>
      </c>
      <c r="G12" s="8">
        <v>275.89864999999998</v>
      </c>
      <c r="H12" s="8">
        <v>353.03660000000002</v>
      </c>
      <c r="I12" s="9">
        <f t="shared" si="2"/>
        <v>0.27958799363461928</v>
      </c>
    </row>
    <row r="13" spans="1:9" x14ac:dyDescent="0.25">
      <c r="A13" s="3" t="s">
        <v>14</v>
      </c>
      <c r="B13" s="8">
        <v>8987.6170199999997</v>
      </c>
      <c r="C13" s="8">
        <v>6450.5366800000002</v>
      </c>
      <c r="D13" s="9">
        <f t="shared" si="0"/>
        <v>-0.28228620938723525</v>
      </c>
      <c r="E13" s="8">
        <v>7037.7862500000001</v>
      </c>
      <c r="F13" s="9">
        <f t="shared" si="1"/>
        <v>-8.3442370816533384E-2</v>
      </c>
      <c r="G13" s="8">
        <v>87708.60269</v>
      </c>
      <c r="H13" s="8">
        <v>79182.997239999997</v>
      </c>
      <c r="I13" s="9">
        <f t="shared" si="2"/>
        <v>-9.7203754119002062E-2</v>
      </c>
    </row>
    <row r="14" spans="1:9" x14ac:dyDescent="0.25">
      <c r="A14" s="3" t="s">
        <v>15</v>
      </c>
      <c r="B14" s="8">
        <v>0</v>
      </c>
      <c r="C14" s="8">
        <v>0</v>
      </c>
      <c r="D14" s="9" t="str">
        <f t="shared" si="0"/>
        <v/>
      </c>
      <c r="E14" s="8">
        <v>10.548</v>
      </c>
      <c r="F14" s="9">
        <f t="shared" si="1"/>
        <v>-1</v>
      </c>
      <c r="G14" s="8">
        <v>150.29836</v>
      </c>
      <c r="H14" s="8">
        <v>193.91540000000001</v>
      </c>
      <c r="I14" s="9">
        <f t="shared" si="2"/>
        <v>0.29020303348619381</v>
      </c>
    </row>
    <row r="15" spans="1:9" x14ac:dyDescent="0.25">
      <c r="A15" s="3" t="s">
        <v>16</v>
      </c>
      <c r="B15" s="8">
        <v>10220.238670000001</v>
      </c>
      <c r="C15" s="8">
        <v>8355.7228500000001</v>
      </c>
      <c r="D15" s="9">
        <f t="shared" si="0"/>
        <v>-0.18243368674676952</v>
      </c>
      <c r="E15" s="8">
        <v>7523.2227999999996</v>
      </c>
      <c r="F15" s="9">
        <f t="shared" si="1"/>
        <v>0.1106573701366389</v>
      </c>
      <c r="G15" s="8">
        <v>116261.26632</v>
      </c>
      <c r="H15" s="8">
        <v>82893.201019999993</v>
      </c>
      <c r="I15" s="9">
        <f t="shared" si="2"/>
        <v>-0.28700930547373382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0.32299</v>
      </c>
      <c r="I16" s="9" t="str">
        <f t="shared" si="2"/>
        <v/>
      </c>
    </row>
    <row r="17" spans="1:9" x14ac:dyDescent="0.25">
      <c r="A17" s="3" t="s">
        <v>18</v>
      </c>
      <c r="B17" s="8">
        <v>417.16154</v>
      </c>
      <c r="C17" s="8">
        <v>381.04647</v>
      </c>
      <c r="D17" s="9">
        <f t="shared" si="0"/>
        <v>-8.6573345184218109E-2</v>
      </c>
      <c r="E17" s="8">
        <v>514.46951000000001</v>
      </c>
      <c r="F17" s="9">
        <f t="shared" si="1"/>
        <v>-0.25934100545628058</v>
      </c>
      <c r="G17" s="8">
        <v>3569.2451799999999</v>
      </c>
      <c r="H17" s="8">
        <v>3619.60347</v>
      </c>
      <c r="I17" s="9">
        <f t="shared" si="2"/>
        <v>1.4108946698920821E-2</v>
      </c>
    </row>
    <row r="18" spans="1:9" x14ac:dyDescent="0.25">
      <c r="A18" s="3" t="s">
        <v>19</v>
      </c>
      <c r="B18" s="8">
        <v>16473.229029999999</v>
      </c>
      <c r="C18" s="8">
        <v>24828.045429999998</v>
      </c>
      <c r="D18" s="9">
        <f t="shared" si="0"/>
        <v>0.50717539255872301</v>
      </c>
      <c r="E18" s="8">
        <v>18069.618760000001</v>
      </c>
      <c r="F18" s="9">
        <f t="shared" si="1"/>
        <v>0.37402154189112502</v>
      </c>
      <c r="G18" s="8">
        <v>114888.84792</v>
      </c>
      <c r="H18" s="8">
        <v>198317.15012999999</v>
      </c>
      <c r="I18" s="9">
        <f t="shared" si="2"/>
        <v>0.72616536522407493</v>
      </c>
    </row>
    <row r="19" spans="1:9" x14ac:dyDescent="0.25">
      <c r="A19" s="3" t="s">
        <v>20</v>
      </c>
      <c r="B19" s="8">
        <v>68953.267529999997</v>
      </c>
      <c r="C19" s="8">
        <v>61787.085939999997</v>
      </c>
      <c r="D19" s="9">
        <f t="shared" si="0"/>
        <v>-0.103928092847553</v>
      </c>
      <c r="E19" s="8">
        <v>58982.25</v>
      </c>
      <c r="F19" s="9">
        <f t="shared" si="1"/>
        <v>4.7553898672905826E-2</v>
      </c>
      <c r="G19" s="8">
        <v>783763.80503000005</v>
      </c>
      <c r="H19" s="8">
        <v>661094.60608000006</v>
      </c>
      <c r="I19" s="9">
        <f t="shared" si="2"/>
        <v>-0.15651296750722576</v>
      </c>
    </row>
    <row r="20" spans="1:9" x14ac:dyDescent="0.25">
      <c r="A20" s="3" t="s">
        <v>21</v>
      </c>
      <c r="B20" s="8">
        <v>1221.0156999999999</v>
      </c>
      <c r="C20" s="8">
        <v>573.90889000000004</v>
      </c>
      <c r="D20" s="9">
        <f t="shared" si="0"/>
        <v>-0.52997419279702951</v>
      </c>
      <c r="E20" s="8">
        <v>169.46284</v>
      </c>
      <c r="F20" s="9">
        <f t="shared" si="1"/>
        <v>2.3866356187586613</v>
      </c>
      <c r="G20" s="8">
        <v>3964.1597099999999</v>
      </c>
      <c r="H20" s="8">
        <v>22282.480070000001</v>
      </c>
      <c r="I20" s="9">
        <f t="shared" si="2"/>
        <v>4.6209844456544369</v>
      </c>
    </row>
    <row r="21" spans="1:9" x14ac:dyDescent="0.25">
      <c r="A21" s="3" t="s">
        <v>22</v>
      </c>
      <c r="B21" s="8">
        <v>84507.486640000003</v>
      </c>
      <c r="C21" s="8">
        <v>75588.680099999998</v>
      </c>
      <c r="D21" s="9">
        <f t="shared" si="0"/>
        <v>-0.10553865574057264</v>
      </c>
      <c r="E21" s="8">
        <v>54377.648549999998</v>
      </c>
      <c r="F21" s="9">
        <f t="shared" si="1"/>
        <v>0.39006893669733711</v>
      </c>
      <c r="G21" s="8">
        <v>841243.66165999998</v>
      </c>
      <c r="H21" s="8">
        <v>738922.14714999998</v>
      </c>
      <c r="I21" s="9">
        <f t="shared" si="2"/>
        <v>-0.12163124570602069</v>
      </c>
    </row>
    <row r="22" spans="1:9" x14ac:dyDescent="0.25">
      <c r="A22" s="3" t="s">
        <v>23</v>
      </c>
      <c r="B22" s="8">
        <v>153553.47734000001</v>
      </c>
      <c r="C22" s="8">
        <v>204687.88475999999</v>
      </c>
      <c r="D22" s="9">
        <f t="shared" si="0"/>
        <v>0.33300716014901788</v>
      </c>
      <c r="E22" s="8">
        <v>177616.78073</v>
      </c>
      <c r="F22" s="9">
        <f t="shared" si="1"/>
        <v>0.15241298664877556</v>
      </c>
      <c r="G22" s="8">
        <v>1394975.6484099999</v>
      </c>
      <c r="H22" s="8">
        <v>1618720.2257900001</v>
      </c>
      <c r="I22" s="9">
        <f t="shared" si="2"/>
        <v>0.16039317792753249</v>
      </c>
    </row>
    <row r="23" spans="1:9" x14ac:dyDescent="0.25">
      <c r="A23" s="3" t="s">
        <v>24</v>
      </c>
      <c r="B23" s="8">
        <v>206637.27702000001</v>
      </c>
      <c r="C23" s="8">
        <v>248414.39885</v>
      </c>
      <c r="D23" s="9">
        <f t="shared" si="0"/>
        <v>0.20217611474795261</v>
      </c>
      <c r="E23" s="8">
        <v>177125.39071000001</v>
      </c>
      <c r="F23" s="9">
        <f t="shared" si="1"/>
        <v>0.40247763380642865</v>
      </c>
      <c r="G23" s="8">
        <v>1844843.0311199999</v>
      </c>
      <c r="H23" s="8">
        <v>1982265.6621999999</v>
      </c>
      <c r="I23" s="9">
        <f t="shared" si="2"/>
        <v>7.4490148355099262E-2</v>
      </c>
    </row>
    <row r="24" spans="1:9" x14ac:dyDescent="0.25">
      <c r="A24" s="3" t="s">
        <v>25</v>
      </c>
      <c r="B24" s="8">
        <v>502381.0343</v>
      </c>
      <c r="C24" s="8">
        <v>350414.56205000001</v>
      </c>
      <c r="D24" s="9">
        <f t="shared" si="0"/>
        <v>-0.30249245467983221</v>
      </c>
      <c r="E24" s="8">
        <v>290164.14630000002</v>
      </c>
      <c r="F24" s="9">
        <f t="shared" si="1"/>
        <v>0.20764252413083195</v>
      </c>
      <c r="G24" s="8">
        <v>4332484.8933499996</v>
      </c>
      <c r="H24" s="8">
        <v>5903029.1601299997</v>
      </c>
      <c r="I24" s="9">
        <f t="shared" si="2"/>
        <v>0.36250426843741645</v>
      </c>
    </row>
    <row r="25" spans="1:9" x14ac:dyDescent="0.25">
      <c r="A25" s="3" t="s">
        <v>26</v>
      </c>
      <c r="B25" s="8">
        <v>813.80124000000001</v>
      </c>
      <c r="C25" s="8">
        <v>694.11535000000003</v>
      </c>
      <c r="D25" s="9">
        <f t="shared" si="0"/>
        <v>-0.14707017403905653</v>
      </c>
      <c r="E25" s="8">
        <v>714.97529999999995</v>
      </c>
      <c r="F25" s="9">
        <f t="shared" si="1"/>
        <v>-2.917576313475434E-2</v>
      </c>
      <c r="G25" s="8">
        <v>9264.1368199999997</v>
      </c>
      <c r="H25" s="8">
        <v>8546.6384500000004</v>
      </c>
      <c r="I25" s="9">
        <f t="shared" si="2"/>
        <v>-7.7449025628703927E-2</v>
      </c>
    </row>
    <row r="26" spans="1:9" x14ac:dyDescent="0.25">
      <c r="A26" s="3" t="s">
        <v>27</v>
      </c>
      <c r="B26" s="8">
        <v>9516.1133800000007</v>
      </c>
      <c r="C26" s="8">
        <v>12073.35565</v>
      </c>
      <c r="D26" s="9">
        <f t="shared" si="0"/>
        <v>0.26872759580340344</v>
      </c>
      <c r="E26" s="8">
        <v>8297.3493799999997</v>
      </c>
      <c r="F26" s="9">
        <f t="shared" si="1"/>
        <v>0.4550858469454977</v>
      </c>
      <c r="G26" s="8">
        <v>104021.31984</v>
      </c>
      <c r="H26" s="8">
        <v>109957.12055000001</v>
      </c>
      <c r="I26" s="9">
        <f t="shared" si="2"/>
        <v>5.7063308936381008E-2</v>
      </c>
    </row>
    <row r="27" spans="1:9" x14ac:dyDescent="0.25">
      <c r="A27" s="3" t="s">
        <v>28</v>
      </c>
      <c r="B27" s="8">
        <v>60070.031569999999</v>
      </c>
      <c r="C27" s="8">
        <v>24645.73371</v>
      </c>
      <c r="D27" s="9">
        <f t="shared" si="0"/>
        <v>-0.58971665128425699</v>
      </c>
      <c r="E27" s="8">
        <v>31272.470259999998</v>
      </c>
      <c r="F27" s="9">
        <f t="shared" si="1"/>
        <v>-0.21190320095934745</v>
      </c>
      <c r="G27" s="8">
        <v>313694.96723000001</v>
      </c>
      <c r="H27" s="8">
        <v>342630.68290999997</v>
      </c>
      <c r="I27" s="9">
        <f t="shared" si="2"/>
        <v>9.2241568092434223E-2</v>
      </c>
    </row>
    <row r="28" spans="1:9" x14ac:dyDescent="0.25">
      <c r="A28" s="3" t="s">
        <v>29</v>
      </c>
      <c r="B28" s="8">
        <v>1713.6974600000001</v>
      </c>
      <c r="C28" s="8">
        <v>885.03137000000004</v>
      </c>
      <c r="D28" s="9">
        <f t="shared" si="0"/>
        <v>-0.4835544834150598</v>
      </c>
      <c r="E28" s="8">
        <v>2866.5811100000001</v>
      </c>
      <c r="F28" s="9">
        <f t="shared" si="1"/>
        <v>-0.69125891225872205</v>
      </c>
      <c r="G28" s="8">
        <v>11482.52331</v>
      </c>
      <c r="H28" s="8">
        <v>17903.756229999999</v>
      </c>
      <c r="I28" s="9">
        <f t="shared" si="2"/>
        <v>0.55921793029654188</v>
      </c>
    </row>
    <row r="29" spans="1:9" x14ac:dyDescent="0.25">
      <c r="A29" s="3" t="s">
        <v>30</v>
      </c>
      <c r="B29" s="8">
        <v>480.66971000000001</v>
      </c>
      <c r="C29" s="8">
        <v>212.86250999999999</v>
      </c>
      <c r="D29" s="9">
        <f t="shared" si="0"/>
        <v>-0.55715430872479987</v>
      </c>
      <c r="E29" s="8">
        <v>373.44893000000002</v>
      </c>
      <c r="F29" s="9">
        <f t="shared" si="1"/>
        <v>-0.43000905103677767</v>
      </c>
      <c r="G29" s="8">
        <v>4314.3552399999999</v>
      </c>
      <c r="H29" s="8">
        <v>5163.1171299999996</v>
      </c>
      <c r="I29" s="9">
        <f t="shared" si="2"/>
        <v>0.19672971806558981</v>
      </c>
    </row>
    <row r="30" spans="1:9" x14ac:dyDescent="0.25">
      <c r="A30" s="3" t="s">
        <v>31</v>
      </c>
      <c r="B30" s="8">
        <v>115774.27121000001</v>
      </c>
      <c r="C30" s="8">
        <v>121827.28752</v>
      </c>
      <c r="D30" s="9">
        <f t="shared" si="0"/>
        <v>5.2282914387952184E-2</v>
      </c>
      <c r="E30" s="8">
        <v>106303.54852</v>
      </c>
      <c r="F30" s="9">
        <f t="shared" si="1"/>
        <v>0.14603218063862999</v>
      </c>
      <c r="G30" s="8">
        <v>995169.74393</v>
      </c>
      <c r="H30" s="8">
        <v>964681.73770000006</v>
      </c>
      <c r="I30" s="9">
        <f t="shared" si="2"/>
        <v>-3.0635985886790063E-2</v>
      </c>
    </row>
    <row r="31" spans="1:9" x14ac:dyDescent="0.25">
      <c r="A31" s="3" t="s">
        <v>32</v>
      </c>
      <c r="B31" s="8">
        <v>365828.67056</v>
      </c>
      <c r="C31" s="8">
        <v>418339.60051000002</v>
      </c>
      <c r="D31" s="9">
        <f t="shared" si="0"/>
        <v>0.14353967902411213</v>
      </c>
      <c r="E31" s="8">
        <v>394784.72103999997</v>
      </c>
      <c r="F31" s="9">
        <f t="shared" si="1"/>
        <v>5.9665124344093989E-2</v>
      </c>
      <c r="G31" s="8">
        <v>3366631.42185</v>
      </c>
      <c r="H31" s="8">
        <v>3929703.3290800001</v>
      </c>
      <c r="I31" s="9">
        <f t="shared" si="2"/>
        <v>0.16725083226383775</v>
      </c>
    </row>
    <row r="32" spans="1:9" x14ac:dyDescent="0.25">
      <c r="A32" s="3" t="s">
        <v>33</v>
      </c>
      <c r="B32" s="8">
        <v>415.49401</v>
      </c>
      <c r="C32" s="8">
        <v>230.28881999999999</v>
      </c>
      <c r="D32" s="9">
        <f t="shared" si="0"/>
        <v>-0.44574695553372723</v>
      </c>
      <c r="E32" s="8">
        <v>453.39337999999998</v>
      </c>
      <c r="F32" s="9">
        <f t="shared" si="1"/>
        <v>-0.49207723324059116</v>
      </c>
      <c r="G32" s="8">
        <v>3746.3582299999998</v>
      </c>
      <c r="H32" s="8">
        <v>4863.9893099999999</v>
      </c>
      <c r="I32" s="9">
        <f t="shared" si="2"/>
        <v>0.29832466928823309</v>
      </c>
    </row>
    <row r="33" spans="1:9" x14ac:dyDescent="0.25">
      <c r="A33" s="3" t="s">
        <v>34</v>
      </c>
      <c r="B33" s="8">
        <v>1831.4438700000001</v>
      </c>
      <c r="C33" s="8">
        <v>395.65328</v>
      </c>
      <c r="D33" s="9">
        <f t="shared" si="0"/>
        <v>-0.78396647231126992</v>
      </c>
      <c r="E33" s="8">
        <v>435.80450000000002</v>
      </c>
      <c r="F33" s="9">
        <f t="shared" si="1"/>
        <v>-9.2131265280647634E-2</v>
      </c>
      <c r="G33" s="8">
        <v>8944.2674399999996</v>
      </c>
      <c r="H33" s="8">
        <v>27993.96139</v>
      </c>
      <c r="I33" s="9">
        <f t="shared" si="2"/>
        <v>2.1298215955403053</v>
      </c>
    </row>
    <row r="34" spans="1:9" x14ac:dyDescent="0.25">
      <c r="A34" s="3" t="s">
        <v>35</v>
      </c>
      <c r="B34" s="8">
        <v>6885.8223099999996</v>
      </c>
      <c r="C34" s="8">
        <v>7881.0309399999996</v>
      </c>
      <c r="D34" s="9">
        <f t="shared" si="0"/>
        <v>0.14453010623795781</v>
      </c>
      <c r="E34" s="8">
        <v>7789.4881999999998</v>
      </c>
      <c r="F34" s="9">
        <f t="shared" si="1"/>
        <v>1.1752086613341373E-2</v>
      </c>
      <c r="G34" s="8">
        <v>64353.61202</v>
      </c>
      <c r="H34" s="8">
        <v>87284.461209999994</v>
      </c>
      <c r="I34" s="9">
        <f t="shared" si="2"/>
        <v>0.35632575189211568</v>
      </c>
    </row>
    <row r="35" spans="1:9" x14ac:dyDescent="0.25">
      <c r="A35" s="3" t="s">
        <v>36</v>
      </c>
      <c r="B35" s="8">
        <v>0.59</v>
      </c>
      <c r="C35" s="8">
        <v>165.24906999999999</v>
      </c>
      <c r="D35" s="9">
        <f t="shared" si="0"/>
        <v>279.08316949152544</v>
      </c>
      <c r="E35" s="8">
        <v>74.116720000000001</v>
      </c>
      <c r="F35" s="9">
        <f t="shared" si="1"/>
        <v>1.229578831874913</v>
      </c>
      <c r="G35" s="8">
        <v>207.49296000000001</v>
      </c>
      <c r="H35" s="8">
        <v>785.32221000000004</v>
      </c>
      <c r="I35" s="9">
        <f t="shared" si="2"/>
        <v>2.7848137594644173</v>
      </c>
    </row>
    <row r="36" spans="1:9" x14ac:dyDescent="0.25">
      <c r="A36" s="3" t="s">
        <v>37</v>
      </c>
      <c r="B36" s="8">
        <v>1157322.3828700001</v>
      </c>
      <c r="C36" s="8">
        <v>1291133.5907000001</v>
      </c>
      <c r="D36" s="9">
        <f t="shared" si="0"/>
        <v>0.11562137725027544</v>
      </c>
      <c r="E36" s="8">
        <v>1251945.9908499999</v>
      </c>
      <c r="F36" s="9">
        <f t="shared" si="1"/>
        <v>3.1301350167185715E-2</v>
      </c>
      <c r="G36" s="8">
        <v>10603184.27593</v>
      </c>
      <c r="H36" s="8">
        <v>11533497.1336</v>
      </c>
      <c r="I36" s="9">
        <f t="shared" si="2"/>
        <v>8.7739006836076383E-2</v>
      </c>
    </row>
    <row r="37" spans="1:9" x14ac:dyDescent="0.25">
      <c r="A37" s="3" t="s">
        <v>38</v>
      </c>
      <c r="B37" s="8">
        <v>2349.6595000000002</v>
      </c>
      <c r="C37" s="8">
        <v>2231.8465099999999</v>
      </c>
      <c r="D37" s="9">
        <f t="shared" si="0"/>
        <v>-5.0140452265530544E-2</v>
      </c>
      <c r="E37" s="8">
        <v>3578.40373</v>
      </c>
      <c r="F37" s="9">
        <f t="shared" si="1"/>
        <v>-0.37630108886567704</v>
      </c>
      <c r="G37" s="8">
        <v>20766.54551</v>
      </c>
      <c r="H37" s="8">
        <v>22104.340410000001</v>
      </c>
      <c r="I37" s="9">
        <f t="shared" si="2"/>
        <v>6.4420676002939103E-2</v>
      </c>
    </row>
    <row r="38" spans="1:9" x14ac:dyDescent="0.25">
      <c r="A38" s="3" t="s">
        <v>39</v>
      </c>
      <c r="B38" s="8">
        <v>55882.515910000002</v>
      </c>
      <c r="C38" s="8">
        <v>71230.389660000001</v>
      </c>
      <c r="D38" s="9">
        <f t="shared" si="0"/>
        <v>0.27464536089817582</v>
      </c>
      <c r="E38" s="8">
        <v>67759.890599999999</v>
      </c>
      <c r="F38" s="9">
        <f t="shared" si="1"/>
        <v>5.1217601286977388E-2</v>
      </c>
      <c r="G38" s="8">
        <v>609110.30203999998</v>
      </c>
      <c r="H38" s="8">
        <v>620886.96484999999</v>
      </c>
      <c r="I38" s="9">
        <f t="shared" si="2"/>
        <v>1.9334203953796703E-2</v>
      </c>
    </row>
    <row r="39" spans="1:9" x14ac:dyDescent="0.25">
      <c r="A39" s="3" t="s">
        <v>40</v>
      </c>
      <c r="B39" s="8">
        <v>443.87189999999998</v>
      </c>
      <c r="C39" s="8">
        <v>118.10550000000001</v>
      </c>
      <c r="D39" s="9">
        <f t="shared" si="0"/>
        <v>-0.73391985390379522</v>
      </c>
      <c r="E39" s="8">
        <v>103.16531999999999</v>
      </c>
      <c r="F39" s="9">
        <f t="shared" si="1"/>
        <v>0.14481785158035687</v>
      </c>
      <c r="G39" s="8">
        <v>2610.47442</v>
      </c>
      <c r="H39" s="8">
        <v>3255.6343200000001</v>
      </c>
      <c r="I39" s="9">
        <f t="shared" si="2"/>
        <v>0.24714277797826489</v>
      </c>
    </row>
    <row r="40" spans="1:9" x14ac:dyDescent="0.25">
      <c r="A40" s="3" t="s">
        <v>41</v>
      </c>
      <c r="B40" s="8">
        <v>75501.991569999998</v>
      </c>
      <c r="C40" s="8">
        <v>76568.487040000007</v>
      </c>
      <c r="D40" s="9">
        <f t="shared" si="0"/>
        <v>1.4125395209094949E-2</v>
      </c>
      <c r="E40" s="8">
        <v>67612.603889999999</v>
      </c>
      <c r="F40" s="9">
        <f t="shared" si="1"/>
        <v>0.1324587818651457</v>
      </c>
      <c r="G40" s="8">
        <v>742498.02552999998</v>
      </c>
      <c r="H40" s="8">
        <v>721106.75462999998</v>
      </c>
      <c r="I40" s="9">
        <f t="shared" si="2"/>
        <v>-2.8809869069659544E-2</v>
      </c>
    </row>
    <row r="41" spans="1:9" x14ac:dyDescent="0.25">
      <c r="A41" s="3" t="s">
        <v>42</v>
      </c>
      <c r="B41" s="8">
        <v>43.66</v>
      </c>
      <c r="C41" s="8">
        <v>0</v>
      </c>
      <c r="D41" s="9">
        <f t="shared" si="0"/>
        <v>-1</v>
      </c>
      <c r="E41" s="8">
        <v>0.29615999999999998</v>
      </c>
      <c r="F41" s="9">
        <f t="shared" si="1"/>
        <v>-1</v>
      </c>
      <c r="G41" s="8">
        <v>70.077879999999993</v>
      </c>
      <c r="H41" s="8">
        <v>0.29615999999999998</v>
      </c>
      <c r="I41" s="9">
        <f t="shared" si="2"/>
        <v>-0.99577384475671926</v>
      </c>
    </row>
    <row r="42" spans="1:9" x14ac:dyDescent="0.25">
      <c r="A42" s="3" t="s">
        <v>43</v>
      </c>
      <c r="B42" s="8">
        <v>32.737450000000003</v>
      </c>
      <c r="C42" s="8">
        <v>161.22407999999999</v>
      </c>
      <c r="D42" s="9">
        <f t="shared" si="0"/>
        <v>3.9247598698127062</v>
      </c>
      <c r="E42" s="8">
        <v>5.1006999999999998</v>
      </c>
      <c r="F42" s="9">
        <f t="shared" si="1"/>
        <v>30.608226321877389</v>
      </c>
      <c r="G42" s="8">
        <v>12409.37941</v>
      </c>
      <c r="H42" s="8">
        <v>8815.8472999999994</v>
      </c>
      <c r="I42" s="9">
        <f t="shared" si="2"/>
        <v>-0.28958193566909407</v>
      </c>
    </row>
    <row r="43" spans="1:9" x14ac:dyDescent="0.25">
      <c r="A43" s="3" t="s">
        <v>44</v>
      </c>
      <c r="B43" s="8">
        <v>240.27951999999999</v>
      </c>
      <c r="C43" s="8">
        <v>270.6841</v>
      </c>
      <c r="D43" s="9">
        <f t="shared" si="0"/>
        <v>0.12653837497261522</v>
      </c>
      <c r="E43" s="8">
        <v>390.84625</v>
      </c>
      <c r="F43" s="9">
        <f t="shared" si="1"/>
        <v>-0.30744096943491206</v>
      </c>
      <c r="G43" s="8">
        <v>1881.3652</v>
      </c>
      <c r="H43" s="8">
        <v>1897.89922</v>
      </c>
      <c r="I43" s="9">
        <f t="shared" si="2"/>
        <v>8.7883096806511407E-3</v>
      </c>
    </row>
    <row r="44" spans="1:9" x14ac:dyDescent="0.25">
      <c r="A44" s="3" t="s">
        <v>45</v>
      </c>
      <c r="B44" s="8">
        <v>434066.45509</v>
      </c>
      <c r="C44" s="8">
        <v>435693.80368999997</v>
      </c>
      <c r="D44" s="9">
        <f t="shared" si="0"/>
        <v>3.7490770846655419E-3</v>
      </c>
      <c r="E44" s="8">
        <v>433991.55856999999</v>
      </c>
      <c r="F44" s="9">
        <f t="shared" si="1"/>
        <v>3.9223000687129694E-3</v>
      </c>
      <c r="G44" s="8">
        <v>3612477.0011</v>
      </c>
      <c r="H44" s="8">
        <v>3809131.0477100001</v>
      </c>
      <c r="I44" s="9">
        <f t="shared" si="2"/>
        <v>5.4437452902847294E-2</v>
      </c>
    </row>
    <row r="45" spans="1:9" x14ac:dyDescent="0.25">
      <c r="A45" s="3" t="s">
        <v>46</v>
      </c>
      <c r="B45" s="8">
        <v>26397.812709999998</v>
      </c>
      <c r="C45" s="8">
        <v>8555.7051599999995</v>
      </c>
      <c r="D45" s="9">
        <f t="shared" si="0"/>
        <v>-0.67589340624577832</v>
      </c>
      <c r="E45" s="8">
        <v>7303.3473999999997</v>
      </c>
      <c r="F45" s="9">
        <f t="shared" si="1"/>
        <v>0.17147722700415424</v>
      </c>
      <c r="G45" s="8">
        <v>232894.43703</v>
      </c>
      <c r="H45" s="8">
        <v>152046.10769</v>
      </c>
      <c r="I45" s="9">
        <f t="shared" si="2"/>
        <v>-0.34714581580832526</v>
      </c>
    </row>
    <row r="46" spans="1:9" x14ac:dyDescent="0.25">
      <c r="A46" s="3" t="s">
        <v>47</v>
      </c>
      <c r="B46" s="8">
        <v>36326.443959999997</v>
      </c>
      <c r="C46" s="8">
        <v>33736.285839999997</v>
      </c>
      <c r="D46" s="9">
        <f t="shared" si="0"/>
        <v>-7.1302275632927126E-2</v>
      </c>
      <c r="E46" s="8">
        <v>32553.892609999999</v>
      </c>
      <c r="F46" s="9">
        <f t="shared" si="1"/>
        <v>3.6321101263226074E-2</v>
      </c>
      <c r="G46" s="8">
        <v>263998.62712999998</v>
      </c>
      <c r="H46" s="8">
        <v>307140.83237000002</v>
      </c>
      <c r="I46" s="9">
        <f t="shared" si="2"/>
        <v>0.16341829390936824</v>
      </c>
    </row>
    <row r="47" spans="1:9" x14ac:dyDescent="0.25">
      <c r="A47" s="3" t="s">
        <v>48</v>
      </c>
      <c r="B47" s="8">
        <v>787.59817999999996</v>
      </c>
      <c r="C47" s="8">
        <v>224.73983999999999</v>
      </c>
      <c r="D47" s="9">
        <f t="shared" si="0"/>
        <v>-0.7146516514296668</v>
      </c>
      <c r="E47" s="8">
        <v>92.24579</v>
      </c>
      <c r="F47" s="9">
        <f t="shared" si="1"/>
        <v>1.4363154134188671</v>
      </c>
      <c r="G47" s="8">
        <v>6810.1015100000004</v>
      </c>
      <c r="H47" s="8">
        <v>4049.0518200000001</v>
      </c>
      <c r="I47" s="9">
        <f t="shared" si="2"/>
        <v>-0.40543443969897597</v>
      </c>
    </row>
    <row r="48" spans="1:9" x14ac:dyDescent="0.25">
      <c r="A48" s="3" t="s">
        <v>49</v>
      </c>
      <c r="B48" s="8">
        <v>0</v>
      </c>
      <c r="C48" s="8">
        <v>0</v>
      </c>
      <c r="D48" s="9" t="str">
        <f t="shared" si="0"/>
        <v/>
      </c>
      <c r="E48" s="8">
        <v>112.5</v>
      </c>
      <c r="F48" s="9">
        <f t="shared" si="1"/>
        <v>-1</v>
      </c>
      <c r="G48" s="8">
        <v>246.61303000000001</v>
      </c>
      <c r="H48" s="8">
        <v>135.66879</v>
      </c>
      <c r="I48" s="9">
        <f t="shared" si="2"/>
        <v>-0.44987176873825363</v>
      </c>
    </row>
    <row r="49" spans="1:9" x14ac:dyDescent="0.25">
      <c r="A49" s="3" t="s">
        <v>50</v>
      </c>
      <c r="B49" s="8">
        <v>740.43595000000005</v>
      </c>
      <c r="C49" s="8">
        <v>1492.5831000000001</v>
      </c>
      <c r="D49" s="9">
        <f t="shared" si="0"/>
        <v>1.0158166280283933</v>
      </c>
      <c r="E49" s="8">
        <v>561.37522999999999</v>
      </c>
      <c r="F49" s="9">
        <f t="shared" si="1"/>
        <v>1.6587975746632071</v>
      </c>
      <c r="G49" s="8">
        <v>5152.7067500000003</v>
      </c>
      <c r="H49" s="8">
        <v>10909.87378</v>
      </c>
      <c r="I49" s="9">
        <f t="shared" si="2"/>
        <v>1.1173092724518039</v>
      </c>
    </row>
    <row r="50" spans="1:9" x14ac:dyDescent="0.25">
      <c r="A50" s="3" t="s">
        <v>51</v>
      </c>
      <c r="B50" s="8">
        <v>10984.557860000001</v>
      </c>
      <c r="C50" s="8">
        <v>246.75894</v>
      </c>
      <c r="D50" s="9">
        <f t="shared" si="0"/>
        <v>-0.97753583319920712</v>
      </c>
      <c r="E50" s="8">
        <v>145.13526999999999</v>
      </c>
      <c r="F50" s="9">
        <f t="shared" si="1"/>
        <v>0.70019968268223165</v>
      </c>
      <c r="G50" s="8">
        <v>21668.277099999999</v>
      </c>
      <c r="H50" s="8">
        <v>2459.2931400000002</v>
      </c>
      <c r="I50" s="9">
        <f t="shared" si="2"/>
        <v>-0.88650259876914717</v>
      </c>
    </row>
    <row r="51" spans="1:9" x14ac:dyDescent="0.25">
      <c r="A51" s="3" t="s">
        <v>52</v>
      </c>
      <c r="B51" s="8">
        <v>30644.813719999998</v>
      </c>
      <c r="C51" s="8">
        <v>676.67670999999996</v>
      </c>
      <c r="D51" s="9">
        <f t="shared" si="0"/>
        <v>-0.97791872007502612</v>
      </c>
      <c r="E51" s="8">
        <v>26903.083910000001</v>
      </c>
      <c r="F51" s="9">
        <f t="shared" si="1"/>
        <v>-0.9748476155275092</v>
      </c>
      <c r="G51" s="8">
        <v>181981.18085999999</v>
      </c>
      <c r="H51" s="8">
        <v>100402.47609</v>
      </c>
      <c r="I51" s="9">
        <f t="shared" si="2"/>
        <v>-0.44828099468570515</v>
      </c>
    </row>
    <row r="52" spans="1:9" x14ac:dyDescent="0.25">
      <c r="A52" s="3" t="s">
        <v>53</v>
      </c>
      <c r="B52" s="8">
        <v>219139.07169000001</v>
      </c>
      <c r="C52" s="8">
        <v>166481.75034999999</v>
      </c>
      <c r="D52" s="9">
        <f t="shared" si="0"/>
        <v>-0.24029179704881876</v>
      </c>
      <c r="E52" s="8">
        <v>155796.02963999999</v>
      </c>
      <c r="F52" s="9">
        <f t="shared" si="1"/>
        <v>6.8587888501983274E-2</v>
      </c>
      <c r="G52" s="8">
        <v>1968792.5366799999</v>
      </c>
      <c r="H52" s="8">
        <v>1800392.6929899999</v>
      </c>
      <c r="I52" s="9">
        <f t="shared" si="2"/>
        <v>-8.5534580486563039E-2</v>
      </c>
    </row>
    <row r="53" spans="1:9" x14ac:dyDescent="0.25">
      <c r="A53" s="3" t="s">
        <v>54</v>
      </c>
      <c r="B53" s="8">
        <v>17528.741870000002</v>
      </c>
      <c r="C53" s="8">
        <v>26042.720689999998</v>
      </c>
      <c r="D53" s="9">
        <f t="shared" si="0"/>
        <v>0.48571534016206019</v>
      </c>
      <c r="E53" s="8">
        <v>36122.211020000002</v>
      </c>
      <c r="F53" s="9">
        <f t="shared" si="1"/>
        <v>-0.27903857613863203</v>
      </c>
      <c r="G53" s="8">
        <v>342570.60632000002</v>
      </c>
      <c r="H53" s="8">
        <v>349271.67151000001</v>
      </c>
      <c r="I53" s="9">
        <f t="shared" si="2"/>
        <v>1.9561121317397623E-2</v>
      </c>
    </row>
    <row r="54" spans="1:9" x14ac:dyDescent="0.25">
      <c r="A54" s="3" t="s">
        <v>55</v>
      </c>
      <c r="B54" s="8">
        <v>25.77636</v>
      </c>
      <c r="C54" s="8">
        <v>7.3453200000000001</v>
      </c>
      <c r="D54" s="9">
        <f t="shared" si="0"/>
        <v>-0.71503656839057184</v>
      </c>
      <c r="E54" s="8">
        <v>76.325000000000003</v>
      </c>
      <c r="F54" s="9">
        <f t="shared" si="1"/>
        <v>-0.9037625941696692</v>
      </c>
      <c r="G54" s="8">
        <v>1182.6348599999999</v>
      </c>
      <c r="H54" s="8">
        <v>173.65212</v>
      </c>
      <c r="I54" s="9">
        <f t="shared" si="2"/>
        <v>-0.85316505890922234</v>
      </c>
    </row>
    <row r="55" spans="1:9" x14ac:dyDescent="0.25">
      <c r="A55" s="3" t="s">
        <v>56</v>
      </c>
      <c r="B55" s="8">
        <v>14664.43045</v>
      </c>
      <c r="C55" s="8">
        <v>9783.9958299999998</v>
      </c>
      <c r="D55" s="9">
        <f t="shared" si="0"/>
        <v>-0.33280764886439895</v>
      </c>
      <c r="E55" s="8">
        <v>22603.353650000001</v>
      </c>
      <c r="F55" s="9">
        <f t="shared" si="1"/>
        <v>-0.56714406271301254</v>
      </c>
      <c r="G55" s="8">
        <v>90293.1495</v>
      </c>
      <c r="H55" s="8">
        <v>87515.426210000005</v>
      </c>
      <c r="I55" s="9">
        <f t="shared" si="2"/>
        <v>-3.0763389087452242E-2</v>
      </c>
    </row>
    <row r="56" spans="1:9" x14ac:dyDescent="0.25">
      <c r="A56" s="3" t="s">
        <v>57</v>
      </c>
      <c r="B56" s="8">
        <v>147707.95491</v>
      </c>
      <c r="C56" s="8">
        <v>204934.99739999999</v>
      </c>
      <c r="D56" s="9">
        <f t="shared" si="0"/>
        <v>0.38743372030889622</v>
      </c>
      <c r="E56" s="8">
        <v>203145.92283</v>
      </c>
      <c r="F56" s="9">
        <f t="shared" si="1"/>
        <v>8.8068445828330955E-3</v>
      </c>
      <c r="G56" s="8">
        <v>1648675.0197300001</v>
      </c>
      <c r="H56" s="8">
        <v>1793644.9974700001</v>
      </c>
      <c r="I56" s="9">
        <f t="shared" si="2"/>
        <v>8.7931202938794639E-2</v>
      </c>
    </row>
    <row r="57" spans="1:9" x14ac:dyDescent="0.25">
      <c r="A57" s="3" t="s">
        <v>58</v>
      </c>
      <c r="B57" s="8">
        <v>288596.68073000002</v>
      </c>
      <c r="C57" s="8">
        <v>280613.70853</v>
      </c>
      <c r="D57" s="9">
        <f t="shared" si="0"/>
        <v>-2.7661344474951166E-2</v>
      </c>
      <c r="E57" s="8">
        <v>260470.43742</v>
      </c>
      <c r="F57" s="9">
        <f t="shared" si="1"/>
        <v>7.7334193121961325E-2</v>
      </c>
      <c r="G57" s="8">
        <v>2596242.08611</v>
      </c>
      <c r="H57" s="8">
        <v>2415119.4969600001</v>
      </c>
      <c r="I57" s="9">
        <f t="shared" si="2"/>
        <v>-6.9763366875151278E-2</v>
      </c>
    </row>
    <row r="58" spans="1:9" x14ac:dyDescent="0.25">
      <c r="A58" s="3" t="s">
        <v>59</v>
      </c>
      <c r="B58" s="8">
        <v>20528.412609999999</v>
      </c>
      <c r="C58" s="8">
        <v>18611.381410000002</v>
      </c>
      <c r="D58" s="9">
        <f t="shared" si="0"/>
        <v>-9.3384288226268097E-2</v>
      </c>
      <c r="E58" s="8">
        <v>20202.369159999998</v>
      </c>
      <c r="F58" s="9">
        <f t="shared" si="1"/>
        <v>-7.8752533299416116E-2</v>
      </c>
      <c r="G58" s="8">
        <v>215247.10879</v>
      </c>
      <c r="H58" s="8">
        <v>201827.29879999999</v>
      </c>
      <c r="I58" s="9">
        <f t="shared" si="2"/>
        <v>-6.2346063858598311E-2</v>
      </c>
    </row>
    <row r="59" spans="1:9" x14ac:dyDescent="0.25">
      <c r="A59" s="3" t="s">
        <v>60</v>
      </c>
      <c r="B59" s="8">
        <v>106663.82364</v>
      </c>
      <c r="C59" s="8">
        <v>161193.45301999999</v>
      </c>
      <c r="D59" s="9">
        <f t="shared" si="0"/>
        <v>0.51122890141311994</v>
      </c>
      <c r="E59" s="8">
        <v>153381.66443999999</v>
      </c>
      <c r="F59" s="9">
        <f t="shared" si="1"/>
        <v>5.0930393854578426E-2</v>
      </c>
      <c r="G59" s="8">
        <v>970268.19649</v>
      </c>
      <c r="H59" s="8">
        <v>1057845.91291</v>
      </c>
      <c r="I59" s="9">
        <f t="shared" si="2"/>
        <v>9.026134911647854E-2</v>
      </c>
    </row>
    <row r="60" spans="1:9" x14ac:dyDescent="0.25">
      <c r="A60" s="3" t="s">
        <v>61</v>
      </c>
      <c r="B60" s="8">
        <v>724.52075000000002</v>
      </c>
      <c r="C60" s="8">
        <v>989.10549000000003</v>
      </c>
      <c r="D60" s="9">
        <f t="shared" si="0"/>
        <v>0.36518586941781872</v>
      </c>
      <c r="E60" s="8">
        <v>704.22420999999997</v>
      </c>
      <c r="F60" s="9">
        <f t="shared" si="1"/>
        <v>0.40453207367011723</v>
      </c>
      <c r="G60" s="8">
        <v>6454.1943499999998</v>
      </c>
      <c r="H60" s="8">
        <v>8089.9967699999997</v>
      </c>
      <c r="I60" s="9">
        <f t="shared" si="2"/>
        <v>0.25344796442332118</v>
      </c>
    </row>
    <row r="61" spans="1:9" x14ac:dyDescent="0.25">
      <c r="A61" s="3" t="s">
        <v>62</v>
      </c>
      <c r="B61" s="8">
        <v>10.225</v>
      </c>
      <c r="C61" s="8">
        <v>0</v>
      </c>
      <c r="D61" s="9">
        <f t="shared" si="0"/>
        <v>-1</v>
      </c>
      <c r="E61" s="8">
        <v>0</v>
      </c>
      <c r="F61" s="9" t="str">
        <f t="shared" si="1"/>
        <v/>
      </c>
      <c r="G61" s="8">
        <v>97.863470000000007</v>
      </c>
      <c r="H61" s="8">
        <v>223.42732000000001</v>
      </c>
      <c r="I61" s="9">
        <f t="shared" si="2"/>
        <v>1.2830512754146159</v>
      </c>
    </row>
    <row r="62" spans="1:9" x14ac:dyDescent="0.25">
      <c r="A62" s="3" t="s">
        <v>63</v>
      </c>
      <c r="B62" s="8">
        <v>75.367800000000003</v>
      </c>
      <c r="C62" s="8">
        <v>352.19470999999999</v>
      </c>
      <c r="D62" s="9">
        <f t="shared" si="0"/>
        <v>3.6730130108614016</v>
      </c>
      <c r="E62" s="8">
        <v>178.15169</v>
      </c>
      <c r="F62" s="9">
        <f t="shared" si="1"/>
        <v>0.97693723814800726</v>
      </c>
      <c r="G62" s="8">
        <v>2436.8905199999999</v>
      </c>
      <c r="H62" s="8">
        <v>1875.89444</v>
      </c>
      <c r="I62" s="9">
        <f t="shared" si="2"/>
        <v>-0.23020980031552662</v>
      </c>
    </row>
    <row r="63" spans="1:9" x14ac:dyDescent="0.25">
      <c r="A63" s="3" t="s">
        <v>64</v>
      </c>
      <c r="B63" s="8">
        <v>21895.899239999999</v>
      </c>
      <c r="C63" s="8">
        <v>15820.171840000001</v>
      </c>
      <c r="D63" s="9">
        <f t="shared" si="0"/>
        <v>-0.27748243328142019</v>
      </c>
      <c r="E63" s="8">
        <v>14777.012779999999</v>
      </c>
      <c r="F63" s="9">
        <f t="shared" si="1"/>
        <v>7.0593365217350934E-2</v>
      </c>
      <c r="G63" s="8">
        <v>160685.00227</v>
      </c>
      <c r="H63" s="8">
        <v>148640.03393000001</v>
      </c>
      <c r="I63" s="9">
        <f t="shared" si="2"/>
        <v>-7.4960128013445537E-2</v>
      </c>
    </row>
    <row r="64" spans="1:9" x14ac:dyDescent="0.25">
      <c r="A64" s="3" t="s">
        <v>65</v>
      </c>
      <c r="B64" s="8">
        <v>66585.6489</v>
      </c>
      <c r="C64" s="8">
        <v>60301.783949999997</v>
      </c>
      <c r="D64" s="9">
        <f t="shared" si="0"/>
        <v>-9.4372662184869172E-2</v>
      </c>
      <c r="E64" s="8">
        <v>61542.24972</v>
      </c>
      <c r="F64" s="9">
        <f t="shared" si="1"/>
        <v>-2.0156327980270006E-2</v>
      </c>
      <c r="G64" s="8">
        <v>610652.78685999999</v>
      </c>
      <c r="H64" s="8">
        <v>596765.42162000004</v>
      </c>
      <c r="I64" s="9">
        <f t="shared" si="2"/>
        <v>-2.274183552229303E-2</v>
      </c>
    </row>
    <row r="65" spans="1:9" x14ac:dyDescent="0.25">
      <c r="A65" s="3" t="s">
        <v>66</v>
      </c>
      <c r="B65" s="8">
        <v>6151.5105100000001</v>
      </c>
      <c r="C65" s="8">
        <v>6186.0780999999997</v>
      </c>
      <c r="D65" s="9">
        <f t="shared" si="0"/>
        <v>5.6193661611738666E-3</v>
      </c>
      <c r="E65" s="8">
        <v>6332.1060699999998</v>
      </c>
      <c r="F65" s="9">
        <f t="shared" si="1"/>
        <v>-2.3061516719033781E-2</v>
      </c>
      <c r="G65" s="8">
        <v>49220.664750000004</v>
      </c>
      <c r="H65" s="8">
        <v>54159.293599999997</v>
      </c>
      <c r="I65" s="9">
        <f t="shared" si="2"/>
        <v>0.10033649230631303</v>
      </c>
    </row>
    <row r="66" spans="1:9" x14ac:dyDescent="0.25">
      <c r="A66" s="3" t="s">
        <v>67</v>
      </c>
      <c r="B66" s="8">
        <v>3915.09085</v>
      </c>
      <c r="C66" s="8">
        <v>2310.4364399999999</v>
      </c>
      <c r="D66" s="9">
        <f t="shared" si="0"/>
        <v>-0.40986390137025819</v>
      </c>
      <c r="E66" s="8">
        <v>3088.2216800000001</v>
      </c>
      <c r="F66" s="9">
        <f t="shared" si="1"/>
        <v>-0.25185537846492945</v>
      </c>
      <c r="G66" s="8">
        <v>28492.918689999999</v>
      </c>
      <c r="H66" s="8">
        <v>22989.433369999999</v>
      </c>
      <c r="I66" s="9">
        <f t="shared" si="2"/>
        <v>-0.19315274015545225</v>
      </c>
    </row>
    <row r="67" spans="1:9" x14ac:dyDescent="0.25">
      <c r="A67" s="3" t="s">
        <v>68</v>
      </c>
      <c r="B67" s="8">
        <v>901.73852999999997</v>
      </c>
      <c r="C67" s="8">
        <v>2555.1219299999998</v>
      </c>
      <c r="D67" s="9">
        <f t="shared" si="0"/>
        <v>1.8335507965928879</v>
      </c>
      <c r="E67" s="8">
        <v>1017.07313</v>
      </c>
      <c r="F67" s="9">
        <f t="shared" si="1"/>
        <v>1.512230295573731</v>
      </c>
      <c r="G67" s="8">
        <v>13063.04221</v>
      </c>
      <c r="H67" s="8">
        <v>14743.576129999999</v>
      </c>
      <c r="I67" s="9">
        <f t="shared" si="2"/>
        <v>0.12864797441391707</v>
      </c>
    </row>
    <row r="68" spans="1:9" x14ac:dyDescent="0.25">
      <c r="A68" s="3" t="s">
        <v>69</v>
      </c>
      <c r="B68" s="8">
        <v>28290.62026</v>
      </c>
      <c r="C68" s="8">
        <v>26857.983820000001</v>
      </c>
      <c r="D68" s="9">
        <f t="shared" si="0"/>
        <v>-5.0639979853167039E-2</v>
      </c>
      <c r="E68" s="8">
        <v>28133.168310000001</v>
      </c>
      <c r="F68" s="9">
        <f t="shared" si="1"/>
        <v>-4.5326728790327286E-2</v>
      </c>
      <c r="G68" s="8">
        <v>262858.57237000001</v>
      </c>
      <c r="H68" s="8">
        <v>372263.08104999998</v>
      </c>
      <c r="I68" s="9">
        <f t="shared" si="2"/>
        <v>0.41621054125639123</v>
      </c>
    </row>
    <row r="69" spans="1:9" x14ac:dyDescent="0.25">
      <c r="A69" s="3" t="s">
        <v>70</v>
      </c>
      <c r="B69" s="8">
        <v>603.38445999999999</v>
      </c>
      <c r="C69" s="8">
        <v>4933.3437599999997</v>
      </c>
      <c r="D69" s="9">
        <f t="shared" ref="D69:D132" si="3">IF(B69=0,"",(C69/B69-1))</f>
        <v>7.1761200147580855</v>
      </c>
      <c r="E69" s="8">
        <v>0</v>
      </c>
      <c r="F69" s="9" t="str">
        <f t="shared" ref="F69:F132" si="4">IF(E69=0,"",(C69/E69-1))</f>
        <v/>
      </c>
      <c r="G69" s="8">
        <v>23520.2359</v>
      </c>
      <c r="H69" s="8">
        <v>26605.243399999999</v>
      </c>
      <c r="I69" s="9">
        <f t="shared" ref="I69:I132" si="5">IF(G69=0,"",(H69/G69-1))</f>
        <v>0.13116396932056285</v>
      </c>
    </row>
    <row r="70" spans="1:9" x14ac:dyDescent="0.25">
      <c r="A70" s="3" t="s">
        <v>71</v>
      </c>
      <c r="B70" s="8">
        <v>0</v>
      </c>
      <c r="C70" s="8">
        <v>21.328499999999998</v>
      </c>
      <c r="D70" s="9" t="str">
        <f t="shared" si="3"/>
        <v/>
      </c>
      <c r="E70" s="8">
        <v>41.115349999999999</v>
      </c>
      <c r="F70" s="9">
        <f t="shared" si="4"/>
        <v>-0.48125213575951564</v>
      </c>
      <c r="G70" s="8">
        <v>218.99271999999999</v>
      </c>
      <c r="H70" s="8">
        <v>227.67169999999999</v>
      </c>
      <c r="I70" s="9">
        <f t="shared" si="5"/>
        <v>3.9631363088234117E-2</v>
      </c>
    </row>
    <row r="71" spans="1:9" x14ac:dyDescent="0.25">
      <c r="A71" s="3" t="s">
        <v>72</v>
      </c>
      <c r="B71" s="8">
        <v>15578.180899999999</v>
      </c>
      <c r="C71" s="8">
        <v>7944.5503900000003</v>
      </c>
      <c r="D71" s="9">
        <f t="shared" si="3"/>
        <v>-0.49002066152666124</v>
      </c>
      <c r="E71" s="8">
        <v>30506.074980000001</v>
      </c>
      <c r="F71" s="9">
        <f t="shared" si="4"/>
        <v>-0.73957480943685794</v>
      </c>
      <c r="G71" s="8">
        <v>182966.28756</v>
      </c>
      <c r="H71" s="8">
        <v>336910.63665</v>
      </c>
      <c r="I71" s="9">
        <f t="shared" si="5"/>
        <v>0.84138095133791868</v>
      </c>
    </row>
    <row r="72" spans="1:9" x14ac:dyDescent="0.25">
      <c r="A72" s="3" t="s">
        <v>73</v>
      </c>
      <c r="B72" s="8">
        <v>10298.89177</v>
      </c>
      <c r="C72" s="8">
        <v>13759.817499999999</v>
      </c>
      <c r="D72" s="9">
        <f t="shared" si="3"/>
        <v>0.3360483639687768</v>
      </c>
      <c r="E72" s="8">
        <v>8616.1681700000008</v>
      </c>
      <c r="F72" s="9">
        <f t="shared" si="4"/>
        <v>0.59697643180982585</v>
      </c>
      <c r="G72" s="8">
        <v>176032.64326000001</v>
      </c>
      <c r="H72" s="8">
        <v>106878.85857</v>
      </c>
      <c r="I72" s="9">
        <f t="shared" si="5"/>
        <v>-0.39284636877184165</v>
      </c>
    </row>
    <row r="73" spans="1:9" x14ac:dyDescent="0.25">
      <c r="A73" s="3" t="s">
        <v>74</v>
      </c>
      <c r="B73" s="8">
        <v>0</v>
      </c>
      <c r="C73" s="8">
        <v>0</v>
      </c>
      <c r="D73" s="9" t="str">
        <f t="shared" si="3"/>
        <v/>
      </c>
      <c r="E73" s="8">
        <v>0</v>
      </c>
      <c r="F73" s="9" t="str">
        <f t="shared" si="4"/>
        <v/>
      </c>
      <c r="G73" s="8">
        <v>0</v>
      </c>
      <c r="H73" s="8">
        <v>0</v>
      </c>
      <c r="I73" s="9" t="str">
        <f t="shared" si="5"/>
        <v/>
      </c>
    </row>
    <row r="74" spans="1:9" x14ac:dyDescent="0.25">
      <c r="A74" s="3" t="s">
        <v>75</v>
      </c>
      <c r="B74" s="8">
        <v>4.9480199999999996</v>
      </c>
      <c r="C74" s="8">
        <v>0</v>
      </c>
      <c r="D74" s="9">
        <f t="shared" si="3"/>
        <v>-1</v>
      </c>
      <c r="E74" s="8">
        <v>7.41838</v>
      </c>
      <c r="F74" s="9">
        <f t="shared" si="4"/>
        <v>-1</v>
      </c>
      <c r="G74" s="8">
        <v>113.7719</v>
      </c>
      <c r="H74" s="8">
        <v>646.75851999999998</v>
      </c>
      <c r="I74" s="9">
        <f t="shared" si="5"/>
        <v>4.6846947269053247</v>
      </c>
    </row>
    <row r="75" spans="1:9" x14ac:dyDescent="0.25">
      <c r="A75" s="3" t="s">
        <v>76</v>
      </c>
      <c r="B75" s="8">
        <v>308366.37024999998</v>
      </c>
      <c r="C75" s="8">
        <v>337119.92719000002</v>
      </c>
      <c r="D75" s="9">
        <f t="shared" si="3"/>
        <v>9.3244788388204825E-2</v>
      </c>
      <c r="E75" s="8">
        <v>287123.79470999999</v>
      </c>
      <c r="F75" s="9">
        <f t="shared" si="4"/>
        <v>0.17412744398456059</v>
      </c>
      <c r="G75" s="8">
        <v>2498916.3490300002</v>
      </c>
      <c r="H75" s="8">
        <v>3109775.2561300001</v>
      </c>
      <c r="I75" s="9">
        <f t="shared" si="5"/>
        <v>0.24444952202466319</v>
      </c>
    </row>
    <row r="76" spans="1:9" x14ac:dyDescent="0.25">
      <c r="A76" s="3" t="s">
        <v>77</v>
      </c>
      <c r="B76" s="8">
        <v>448.25857999999999</v>
      </c>
      <c r="C76" s="8">
        <v>467.87628999999998</v>
      </c>
      <c r="D76" s="9">
        <f t="shared" si="3"/>
        <v>4.3764271059797633E-2</v>
      </c>
      <c r="E76" s="8">
        <v>90.662499999999994</v>
      </c>
      <c r="F76" s="9">
        <f t="shared" si="4"/>
        <v>4.1606374189990349</v>
      </c>
      <c r="G76" s="8">
        <v>1610.1664800000001</v>
      </c>
      <c r="H76" s="8">
        <v>2941.1104999999998</v>
      </c>
      <c r="I76" s="9">
        <f t="shared" si="5"/>
        <v>0.82658783208553666</v>
      </c>
    </row>
    <row r="77" spans="1:9" x14ac:dyDescent="0.25">
      <c r="A77" s="3" t="s">
        <v>78</v>
      </c>
      <c r="B77" s="8">
        <v>10119.566779999999</v>
      </c>
      <c r="C77" s="8">
        <v>10458.906800000001</v>
      </c>
      <c r="D77" s="9">
        <f t="shared" si="3"/>
        <v>3.3533058022865436E-2</v>
      </c>
      <c r="E77" s="8">
        <v>16546.467390000002</v>
      </c>
      <c r="F77" s="9">
        <f t="shared" si="4"/>
        <v>-0.36790696446052706</v>
      </c>
      <c r="G77" s="8">
        <v>104455.52856000001</v>
      </c>
      <c r="H77" s="8">
        <v>128554.6142</v>
      </c>
      <c r="I77" s="9">
        <f t="shared" si="5"/>
        <v>0.23071144220152306</v>
      </c>
    </row>
    <row r="78" spans="1:9" x14ac:dyDescent="0.25">
      <c r="A78" s="3" t="s">
        <v>79</v>
      </c>
      <c r="B78" s="8">
        <v>94768.977459999995</v>
      </c>
      <c r="C78" s="8">
        <v>37341.502090000002</v>
      </c>
      <c r="D78" s="9">
        <f t="shared" si="3"/>
        <v>-0.60597335656849238</v>
      </c>
      <c r="E78" s="8">
        <v>55243.680849999997</v>
      </c>
      <c r="F78" s="9">
        <f t="shared" si="4"/>
        <v>-0.32405839879874687</v>
      </c>
      <c r="G78" s="8">
        <v>660475.35820999998</v>
      </c>
      <c r="H78" s="8">
        <v>439972.29261</v>
      </c>
      <c r="I78" s="9">
        <f t="shared" si="5"/>
        <v>-0.33385509823954762</v>
      </c>
    </row>
    <row r="79" spans="1:9" x14ac:dyDescent="0.25">
      <c r="A79" s="3" t="s">
        <v>80</v>
      </c>
      <c r="B79" s="8">
        <v>35438.541360000003</v>
      </c>
      <c r="C79" s="8">
        <v>47659.285580000003</v>
      </c>
      <c r="D79" s="9">
        <f t="shared" si="3"/>
        <v>0.34484331891249154</v>
      </c>
      <c r="E79" s="8">
        <v>41558.204030000001</v>
      </c>
      <c r="F79" s="9">
        <f t="shared" si="4"/>
        <v>0.14680811388277903</v>
      </c>
      <c r="G79" s="8">
        <v>384514.96941999998</v>
      </c>
      <c r="H79" s="8">
        <v>415382.75855000003</v>
      </c>
      <c r="I79" s="9">
        <f t="shared" si="5"/>
        <v>8.0277210472613936E-2</v>
      </c>
    </row>
    <row r="80" spans="1:9" x14ac:dyDescent="0.25">
      <c r="A80" s="3" t="s">
        <v>81</v>
      </c>
      <c r="B80" s="8">
        <v>914587.97218000004</v>
      </c>
      <c r="C80" s="8">
        <v>894006.52699000004</v>
      </c>
      <c r="D80" s="9">
        <f t="shared" si="3"/>
        <v>-2.2503516136279766E-2</v>
      </c>
      <c r="E80" s="8">
        <v>907224.10424999997</v>
      </c>
      <c r="F80" s="9">
        <f t="shared" si="4"/>
        <v>-1.4569252732682725E-2</v>
      </c>
      <c r="G80" s="8">
        <v>7685377.94405</v>
      </c>
      <c r="H80" s="8">
        <v>8386544.0381399998</v>
      </c>
      <c r="I80" s="9">
        <f t="shared" si="5"/>
        <v>9.1233781759925137E-2</v>
      </c>
    </row>
    <row r="81" spans="1:9" x14ac:dyDescent="0.25">
      <c r="A81" s="3" t="s">
        <v>82</v>
      </c>
      <c r="B81" s="8">
        <v>0</v>
      </c>
      <c r="C81" s="8">
        <v>5.3183600000000002</v>
      </c>
      <c r="D81" s="9" t="str">
        <f t="shared" si="3"/>
        <v/>
      </c>
      <c r="E81" s="8">
        <v>0</v>
      </c>
      <c r="F81" s="9" t="str">
        <f t="shared" si="4"/>
        <v/>
      </c>
      <c r="G81" s="8">
        <v>0</v>
      </c>
      <c r="H81" s="8">
        <v>27.765499999999999</v>
      </c>
      <c r="I81" s="9" t="str">
        <f t="shared" si="5"/>
        <v/>
      </c>
    </row>
    <row r="82" spans="1:9" x14ac:dyDescent="0.25">
      <c r="A82" s="3" t="s">
        <v>83</v>
      </c>
      <c r="B82" s="8">
        <v>276.95661000000001</v>
      </c>
      <c r="C82" s="8">
        <v>797.15620999999999</v>
      </c>
      <c r="D82" s="9">
        <f t="shared" si="3"/>
        <v>1.8782711125760816</v>
      </c>
      <c r="E82" s="8">
        <v>789.47185000000002</v>
      </c>
      <c r="F82" s="9">
        <f t="shared" si="4"/>
        <v>9.7335452809368395E-3</v>
      </c>
      <c r="G82" s="8">
        <v>6064.2392</v>
      </c>
      <c r="H82" s="8">
        <v>5843.4598500000002</v>
      </c>
      <c r="I82" s="9">
        <f t="shared" si="5"/>
        <v>-3.6406768057566041E-2</v>
      </c>
    </row>
    <row r="83" spans="1:9" x14ac:dyDescent="0.25">
      <c r="A83" s="3" t="s">
        <v>84</v>
      </c>
      <c r="B83" s="8">
        <v>7244.1350899999998</v>
      </c>
      <c r="C83" s="8">
        <v>14187.54412</v>
      </c>
      <c r="D83" s="9">
        <f t="shared" si="3"/>
        <v>0.95848696134682387</v>
      </c>
      <c r="E83" s="8">
        <v>14447.434960000001</v>
      </c>
      <c r="F83" s="9">
        <f t="shared" si="4"/>
        <v>-1.7988718462450204E-2</v>
      </c>
      <c r="G83" s="8">
        <v>68448.334080000001</v>
      </c>
      <c r="H83" s="8">
        <v>83281.176890000002</v>
      </c>
      <c r="I83" s="9">
        <f t="shared" si="5"/>
        <v>0.21670129754602785</v>
      </c>
    </row>
    <row r="84" spans="1:9" x14ac:dyDescent="0.25">
      <c r="A84" s="3" t="s">
        <v>85</v>
      </c>
      <c r="B84" s="8">
        <v>9844.0612600000004</v>
      </c>
      <c r="C84" s="8">
        <v>5525.2660500000002</v>
      </c>
      <c r="D84" s="9">
        <f t="shared" si="3"/>
        <v>-0.43872087911001079</v>
      </c>
      <c r="E84" s="8">
        <v>3754.70316</v>
      </c>
      <c r="F84" s="9">
        <f t="shared" si="4"/>
        <v>0.47155868641290954</v>
      </c>
      <c r="G84" s="8">
        <v>66769.922470000005</v>
      </c>
      <c r="H84" s="8">
        <v>48515.840479999999</v>
      </c>
      <c r="I84" s="9">
        <f t="shared" si="5"/>
        <v>-0.27338779670145097</v>
      </c>
    </row>
    <row r="85" spans="1:9" x14ac:dyDescent="0.25">
      <c r="A85" s="3" t="s">
        <v>86</v>
      </c>
      <c r="B85" s="8">
        <v>41979.870479999998</v>
      </c>
      <c r="C85" s="8">
        <v>42512.314469999998</v>
      </c>
      <c r="D85" s="9">
        <f t="shared" si="3"/>
        <v>1.2683316644668263E-2</v>
      </c>
      <c r="E85" s="8">
        <v>32852.308929999999</v>
      </c>
      <c r="F85" s="9">
        <f t="shared" si="4"/>
        <v>0.29404342813721374</v>
      </c>
      <c r="G85" s="8">
        <v>313146.71188000002</v>
      </c>
      <c r="H85" s="8">
        <v>383725.13218999997</v>
      </c>
      <c r="I85" s="9">
        <f t="shared" si="5"/>
        <v>0.22538451668956405</v>
      </c>
    </row>
    <row r="86" spans="1:9" x14ac:dyDescent="0.25">
      <c r="A86" s="3" t="s">
        <v>87</v>
      </c>
      <c r="B86" s="8">
        <v>3586.1298499999998</v>
      </c>
      <c r="C86" s="8">
        <v>2128.1839300000001</v>
      </c>
      <c r="D86" s="9">
        <f t="shared" si="3"/>
        <v>-0.40655134671155302</v>
      </c>
      <c r="E86" s="8">
        <v>1986.7387100000001</v>
      </c>
      <c r="F86" s="9">
        <f t="shared" si="4"/>
        <v>7.1194676626600728E-2</v>
      </c>
      <c r="G86" s="8">
        <v>32765.034240000001</v>
      </c>
      <c r="H86" s="8">
        <v>17463.948639999999</v>
      </c>
      <c r="I86" s="9">
        <f t="shared" si="5"/>
        <v>-0.46699434183164157</v>
      </c>
    </row>
    <row r="87" spans="1:9" x14ac:dyDescent="0.25">
      <c r="A87" s="3" t="s">
        <v>88</v>
      </c>
      <c r="B87" s="8">
        <v>17116.460910000002</v>
      </c>
      <c r="C87" s="8">
        <v>21868.16402</v>
      </c>
      <c r="D87" s="9">
        <f t="shared" si="3"/>
        <v>0.27761014002748063</v>
      </c>
      <c r="E87" s="8">
        <v>19178.6584</v>
      </c>
      <c r="F87" s="9">
        <f t="shared" si="4"/>
        <v>0.14023429396917564</v>
      </c>
      <c r="G87" s="8">
        <v>159434.24559999999</v>
      </c>
      <c r="H87" s="8">
        <v>185739.68453999999</v>
      </c>
      <c r="I87" s="9">
        <f t="shared" si="5"/>
        <v>0.16499240072924448</v>
      </c>
    </row>
    <row r="88" spans="1:9" x14ac:dyDescent="0.25">
      <c r="A88" s="3" t="s">
        <v>89</v>
      </c>
      <c r="B88" s="8">
        <v>1337.68559</v>
      </c>
      <c r="C88" s="8">
        <v>3153.6334200000001</v>
      </c>
      <c r="D88" s="9">
        <f t="shared" si="3"/>
        <v>1.3575296344487047</v>
      </c>
      <c r="E88" s="8">
        <v>1987.3968600000001</v>
      </c>
      <c r="F88" s="9">
        <f t="shared" si="4"/>
        <v>0.58681614300225871</v>
      </c>
      <c r="G88" s="8">
        <v>12280.408600000001</v>
      </c>
      <c r="H88" s="8">
        <v>20458.925910000002</v>
      </c>
      <c r="I88" s="9">
        <f t="shared" si="5"/>
        <v>0.66598087868183797</v>
      </c>
    </row>
    <row r="89" spans="1:9" x14ac:dyDescent="0.25">
      <c r="A89" s="3" t="s">
        <v>90</v>
      </c>
      <c r="B89" s="8">
        <v>103.46711999999999</v>
      </c>
      <c r="C89" s="8">
        <v>379.75164000000001</v>
      </c>
      <c r="D89" s="9">
        <f t="shared" si="3"/>
        <v>2.6702639447198302</v>
      </c>
      <c r="E89" s="8">
        <v>224.39176</v>
      </c>
      <c r="F89" s="9">
        <f t="shared" si="4"/>
        <v>0.69236000466327274</v>
      </c>
      <c r="G89" s="8">
        <v>1363.1461999999999</v>
      </c>
      <c r="H89" s="8">
        <v>3702.1196</v>
      </c>
      <c r="I89" s="9">
        <f t="shared" si="5"/>
        <v>1.715863933010267</v>
      </c>
    </row>
    <row r="90" spans="1:9" x14ac:dyDescent="0.25">
      <c r="A90" s="3" t="s">
        <v>91</v>
      </c>
      <c r="B90" s="8">
        <v>0</v>
      </c>
      <c r="C90" s="8">
        <v>0</v>
      </c>
      <c r="D90" s="9" t="str">
        <f t="shared" si="3"/>
        <v/>
      </c>
      <c r="E90" s="8">
        <v>21.568999999999999</v>
      </c>
      <c r="F90" s="9">
        <f t="shared" si="4"/>
        <v>-1</v>
      </c>
      <c r="G90" s="8">
        <v>11.89335</v>
      </c>
      <c r="H90" s="8">
        <v>25.015889999999999</v>
      </c>
      <c r="I90" s="9">
        <f t="shared" si="5"/>
        <v>1.1033510322995621</v>
      </c>
    </row>
    <row r="91" spans="1:9" x14ac:dyDescent="0.25">
      <c r="A91" s="3" t="s">
        <v>92</v>
      </c>
      <c r="B91" s="8">
        <v>3.7530000000000001</v>
      </c>
      <c r="C91" s="8">
        <v>13.32292</v>
      </c>
      <c r="D91" s="9">
        <f t="shared" si="3"/>
        <v>2.5499387156941111</v>
      </c>
      <c r="E91" s="8">
        <v>0</v>
      </c>
      <c r="F91" s="9" t="str">
        <f t="shared" si="4"/>
        <v/>
      </c>
      <c r="G91" s="8">
        <v>1077.19586</v>
      </c>
      <c r="H91" s="8">
        <v>424.13479999999998</v>
      </c>
      <c r="I91" s="9">
        <f t="shared" si="5"/>
        <v>-0.6062602765666032</v>
      </c>
    </row>
    <row r="92" spans="1:9" x14ac:dyDescent="0.25">
      <c r="A92" s="3" t="s">
        <v>93</v>
      </c>
      <c r="B92" s="8">
        <v>5798.68354</v>
      </c>
      <c r="C92" s="8">
        <v>5234.4135999999999</v>
      </c>
      <c r="D92" s="9">
        <f t="shared" si="3"/>
        <v>-9.7310007712543722E-2</v>
      </c>
      <c r="E92" s="8">
        <v>8130.3614500000003</v>
      </c>
      <c r="F92" s="9">
        <f t="shared" si="4"/>
        <v>-0.35618931185402591</v>
      </c>
      <c r="G92" s="8">
        <v>58740.357880000003</v>
      </c>
      <c r="H92" s="8">
        <v>70927.005619999996</v>
      </c>
      <c r="I92" s="9">
        <f t="shared" si="5"/>
        <v>0.20746635158226234</v>
      </c>
    </row>
    <row r="93" spans="1:9" x14ac:dyDescent="0.25">
      <c r="A93" s="3" t="s">
        <v>94</v>
      </c>
      <c r="B93" s="8">
        <v>5358.1757900000002</v>
      </c>
      <c r="C93" s="8">
        <v>11450.01096</v>
      </c>
      <c r="D93" s="9">
        <f t="shared" si="3"/>
        <v>1.1369233501762359</v>
      </c>
      <c r="E93" s="8">
        <v>6740.8171599999996</v>
      </c>
      <c r="F93" s="9">
        <f t="shared" si="4"/>
        <v>0.69860874256378747</v>
      </c>
      <c r="G93" s="8">
        <v>46465.652970000003</v>
      </c>
      <c r="H93" s="8">
        <v>80248.656749999995</v>
      </c>
      <c r="I93" s="9">
        <f t="shared" si="5"/>
        <v>0.72705324515317993</v>
      </c>
    </row>
    <row r="94" spans="1:9" x14ac:dyDescent="0.25">
      <c r="A94" s="3" t="s">
        <v>95</v>
      </c>
      <c r="B94" s="8">
        <v>49617.316740000002</v>
      </c>
      <c r="C94" s="8">
        <v>53885.95665</v>
      </c>
      <c r="D94" s="9">
        <f t="shared" si="3"/>
        <v>8.6031252604168884E-2</v>
      </c>
      <c r="E94" s="8">
        <v>61638.25275</v>
      </c>
      <c r="F94" s="9">
        <f t="shared" si="4"/>
        <v>-0.12577086069332166</v>
      </c>
      <c r="G94" s="8">
        <v>513907.59730999998</v>
      </c>
      <c r="H94" s="8">
        <v>538219.37901000003</v>
      </c>
      <c r="I94" s="9">
        <f t="shared" si="5"/>
        <v>4.7307690774095912E-2</v>
      </c>
    </row>
    <row r="95" spans="1:9" x14ac:dyDescent="0.25">
      <c r="A95" s="3" t="s">
        <v>96</v>
      </c>
      <c r="B95" s="8">
        <v>0</v>
      </c>
      <c r="C95" s="8">
        <v>0</v>
      </c>
      <c r="D95" s="9" t="str">
        <f t="shared" si="3"/>
        <v/>
      </c>
      <c r="E95" s="8">
        <v>0</v>
      </c>
      <c r="F95" s="9" t="str">
        <f t="shared" si="4"/>
        <v/>
      </c>
      <c r="G95" s="8">
        <v>0</v>
      </c>
      <c r="H95" s="8">
        <v>0</v>
      </c>
      <c r="I95" s="9" t="str">
        <f t="shared" si="5"/>
        <v/>
      </c>
    </row>
    <row r="96" spans="1:9" x14ac:dyDescent="0.25">
      <c r="A96" s="3" t="s">
        <v>97</v>
      </c>
      <c r="B96" s="8">
        <v>134.82857000000001</v>
      </c>
      <c r="C96" s="8">
        <v>37.613109999999999</v>
      </c>
      <c r="D96" s="9">
        <f t="shared" si="3"/>
        <v>-0.72103011995158006</v>
      </c>
      <c r="E96" s="8">
        <v>1.1477900000000001</v>
      </c>
      <c r="F96" s="9">
        <f t="shared" si="4"/>
        <v>31.770027618292538</v>
      </c>
      <c r="G96" s="8">
        <v>659.56854999999996</v>
      </c>
      <c r="H96" s="8">
        <v>988.20721000000003</v>
      </c>
      <c r="I96" s="9">
        <f t="shared" si="5"/>
        <v>0.49826308425409316</v>
      </c>
    </row>
    <row r="97" spans="1:9" x14ac:dyDescent="0.25">
      <c r="A97" s="3" t="s">
        <v>98</v>
      </c>
      <c r="B97" s="8">
        <v>48488.395660000002</v>
      </c>
      <c r="C97" s="8">
        <v>47162.09489</v>
      </c>
      <c r="D97" s="9">
        <f t="shared" si="3"/>
        <v>-2.7352952225930593E-2</v>
      </c>
      <c r="E97" s="8">
        <v>82169.379279999994</v>
      </c>
      <c r="F97" s="9">
        <f t="shared" si="4"/>
        <v>-0.42603807764823598</v>
      </c>
      <c r="G97" s="8">
        <v>482811.00732999999</v>
      </c>
      <c r="H97" s="8">
        <v>544399.67417000001</v>
      </c>
      <c r="I97" s="9">
        <f t="shared" si="5"/>
        <v>0.12756268168075202</v>
      </c>
    </row>
    <row r="98" spans="1:9" x14ac:dyDescent="0.25">
      <c r="A98" s="3" t="s">
        <v>99</v>
      </c>
      <c r="B98" s="8">
        <v>2419.1895800000002</v>
      </c>
      <c r="C98" s="8">
        <v>633.67435999999998</v>
      </c>
      <c r="D98" s="9">
        <f t="shared" si="3"/>
        <v>-0.7380633724455774</v>
      </c>
      <c r="E98" s="8">
        <v>280.97424999999998</v>
      </c>
      <c r="F98" s="9">
        <f t="shared" si="4"/>
        <v>1.2552755635080439</v>
      </c>
      <c r="G98" s="8">
        <v>16616.328730000001</v>
      </c>
      <c r="H98" s="8">
        <v>10508.70703</v>
      </c>
      <c r="I98" s="9">
        <f t="shared" si="5"/>
        <v>-0.36756745724300566</v>
      </c>
    </row>
    <row r="99" spans="1:9" x14ac:dyDescent="0.25">
      <c r="A99" s="3" t="s">
        <v>100</v>
      </c>
      <c r="B99" s="8">
        <v>208574.29313999999</v>
      </c>
      <c r="C99" s="8">
        <v>233047.46131000001</v>
      </c>
      <c r="D99" s="9">
        <f t="shared" si="3"/>
        <v>0.11733549615135486</v>
      </c>
      <c r="E99" s="8">
        <v>223360.47247000001</v>
      </c>
      <c r="F99" s="9">
        <f t="shared" si="4"/>
        <v>4.3369306721452672E-2</v>
      </c>
      <c r="G99" s="8">
        <v>1993499.4293899999</v>
      </c>
      <c r="H99" s="8">
        <v>2065668.4231100001</v>
      </c>
      <c r="I99" s="9">
        <f t="shared" si="5"/>
        <v>3.6202164222381317E-2</v>
      </c>
    </row>
    <row r="100" spans="1:9" x14ac:dyDescent="0.25">
      <c r="A100" s="3" t="s">
        <v>101</v>
      </c>
      <c r="B100" s="8">
        <v>2632.6490600000002</v>
      </c>
      <c r="C100" s="8">
        <v>1685.1420499999999</v>
      </c>
      <c r="D100" s="9">
        <f t="shared" si="3"/>
        <v>-0.35990631049016464</v>
      </c>
      <c r="E100" s="8">
        <v>3081.4466499999999</v>
      </c>
      <c r="F100" s="9">
        <f t="shared" si="4"/>
        <v>-0.45313281669179639</v>
      </c>
      <c r="G100" s="8">
        <v>36368.078300000001</v>
      </c>
      <c r="H100" s="8">
        <v>47697.024460000001</v>
      </c>
      <c r="I100" s="9">
        <f t="shared" si="5"/>
        <v>0.31150796768934574</v>
      </c>
    </row>
    <row r="101" spans="1:9" x14ac:dyDescent="0.25">
      <c r="A101" s="3" t="s">
        <v>102</v>
      </c>
      <c r="B101" s="8">
        <v>48264.282749999998</v>
      </c>
      <c r="C101" s="8">
        <v>54469.580800000003</v>
      </c>
      <c r="D101" s="9">
        <f t="shared" si="3"/>
        <v>0.12856915500313759</v>
      </c>
      <c r="E101" s="8">
        <v>63431.521659999999</v>
      </c>
      <c r="F101" s="9">
        <f t="shared" si="4"/>
        <v>-0.1412852888511329</v>
      </c>
      <c r="G101" s="8">
        <v>543745.33365000004</v>
      </c>
      <c r="H101" s="8">
        <v>624594.25046999997</v>
      </c>
      <c r="I101" s="9">
        <f t="shared" si="5"/>
        <v>0.14868893913495373</v>
      </c>
    </row>
    <row r="102" spans="1:9" x14ac:dyDescent="0.25">
      <c r="A102" s="3" t="s">
        <v>103</v>
      </c>
      <c r="B102" s="8">
        <v>113122.33008</v>
      </c>
      <c r="C102" s="8">
        <v>104343.17312000001</v>
      </c>
      <c r="D102" s="9">
        <f t="shared" si="3"/>
        <v>-7.7607639038122511E-2</v>
      </c>
      <c r="E102" s="8">
        <v>113012.28943</v>
      </c>
      <c r="F102" s="9">
        <f t="shared" si="4"/>
        <v>-7.6709500831497301E-2</v>
      </c>
      <c r="G102" s="8">
        <v>1026971.94673</v>
      </c>
      <c r="H102" s="8">
        <v>1026517.86427</v>
      </c>
      <c r="I102" s="9">
        <f t="shared" si="5"/>
        <v>-4.4215663479985068E-4</v>
      </c>
    </row>
    <row r="103" spans="1:9" x14ac:dyDescent="0.25">
      <c r="A103" s="3" t="s">
        <v>104</v>
      </c>
      <c r="B103" s="8">
        <v>639273.52130000002</v>
      </c>
      <c r="C103" s="8">
        <v>587080.53255</v>
      </c>
      <c r="D103" s="9">
        <f t="shared" si="3"/>
        <v>-8.1644221152570973E-2</v>
      </c>
      <c r="E103" s="8">
        <v>651689.34048000001</v>
      </c>
      <c r="F103" s="9">
        <f t="shared" si="4"/>
        <v>-9.9140501335210685E-2</v>
      </c>
      <c r="G103" s="8">
        <v>6466808.1710599996</v>
      </c>
      <c r="H103" s="8">
        <v>6034353.4397</v>
      </c>
      <c r="I103" s="9">
        <f t="shared" si="5"/>
        <v>-6.6872979671069199E-2</v>
      </c>
    </row>
    <row r="104" spans="1:9" x14ac:dyDescent="0.25">
      <c r="A104" s="3" t="s">
        <v>105</v>
      </c>
      <c r="B104" s="8">
        <v>1599.03782</v>
      </c>
      <c r="C104" s="8">
        <v>875.39772000000005</v>
      </c>
      <c r="D104" s="9">
        <f t="shared" si="3"/>
        <v>-0.45254720742002208</v>
      </c>
      <c r="E104" s="8">
        <v>1728.39708</v>
      </c>
      <c r="F104" s="9">
        <f t="shared" si="4"/>
        <v>-0.49352048199479714</v>
      </c>
      <c r="G104" s="8">
        <v>19484.207109999999</v>
      </c>
      <c r="H104" s="8">
        <v>16448.19154</v>
      </c>
      <c r="I104" s="9">
        <f t="shared" si="5"/>
        <v>-0.15581930292877078</v>
      </c>
    </row>
    <row r="105" spans="1:9" x14ac:dyDescent="0.25">
      <c r="A105" s="3" t="s">
        <v>106</v>
      </c>
      <c r="B105" s="8">
        <v>67568.30906</v>
      </c>
      <c r="C105" s="8">
        <v>117385.94508</v>
      </c>
      <c r="D105" s="9">
        <f t="shared" si="3"/>
        <v>0.73729292197859242</v>
      </c>
      <c r="E105" s="8">
        <v>59804.593670000002</v>
      </c>
      <c r="F105" s="9">
        <f t="shared" si="4"/>
        <v>0.96282489147459493</v>
      </c>
      <c r="G105" s="8">
        <v>636389.36433000001</v>
      </c>
      <c r="H105" s="8">
        <v>697608.55018999998</v>
      </c>
      <c r="I105" s="9">
        <f t="shared" si="5"/>
        <v>9.6197688540021975E-2</v>
      </c>
    </row>
    <row r="106" spans="1:9" x14ac:dyDescent="0.25">
      <c r="A106" s="3" t="s">
        <v>107</v>
      </c>
      <c r="B106" s="8">
        <v>1012931.06786</v>
      </c>
      <c r="C106" s="8">
        <v>971673.60979000002</v>
      </c>
      <c r="D106" s="9">
        <f t="shared" si="3"/>
        <v>-4.0730765773789313E-2</v>
      </c>
      <c r="E106" s="8">
        <v>922095.85025999998</v>
      </c>
      <c r="F106" s="9">
        <f t="shared" si="4"/>
        <v>5.3766383956744601E-2</v>
      </c>
      <c r="G106" s="8">
        <v>8763440.3695999999</v>
      </c>
      <c r="H106" s="8">
        <v>8332099.4648900004</v>
      </c>
      <c r="I106" s="9">
        <f t="shared" si="5"/>
        <v>-4.9220498630458298E-2</v>
      </c>
    </row>
    <row r="107" spans="1:9" x14ac:dyDescent="0.25">
      <c r="A107" s="3" t="s">
        <v>108</v>
      </c>
      <c r="B107" s="8">
        <v>217247.88779000001</v>
      </c>
      <c r="C107" s="8">
        <v>250282.83796</v>
      </c>
      <c r="D107" s="9">
        <f t="shared" si="3"/>
        <v>0.15206108793993356</v>
      </c>
      <c r="E107" s="8">
        <v>197948.10235</v>
      </c>
      <c r="F107" s="9">
        <f t="shared" si="4"/>
        <v>0.26438614459392418</v>
      </c>
      <c r="G107" s="8">
        <v>1899465.9911499999</v>
      </c>
      <c r="H107" s="8">
        <v>1875332.43095</v>
      </c>
      <c r="I107" s="9">
        <f t="shared" si="5"/>
        <v>-1.2705444747335926E-2</v>
      </c>
    </row>
    <row r="108" spans="1:9" x14ac:dyDescent="0.25">
      <c r="A108" s="3" t="s">
        <v>109</v>
      </c>
      <c r="B108" s="8">
        <v>85181.296319999994</v>
      </c>
      <c r="C108" s="8">
        <v>89139.629539999994</v>
      </c>
      <c r="D108" s="9">
        <f t="shared" si="3"/>
        <v>4.6469511395198282E-2</v>
      </c>
      <c r="E108" s="8">
        <v>69457.971919999996</v>
      </c>
      <c r="F108" s="9">
        <f t="shared" si="4"/>
        <v>0.28336067230222106</v>
      </c>
      <c r="G108" s="8">
        <v>763029.26309999998</v>
      </c>
      <c r="H108" s="8">
        <v>828795.99979999999</v>
      </c>
      <c r="I108" s="9">
        <f t="shared" si="5"/>
        <v>8.619163101662175E-2</v>
      </c>
    </row>
    <row r="109" spans="1:9" x14ac:dyDescent="0.25">
      <c r="A109" s="3" t="s">
        <v>110</v>
      </c>
      <c r="B109" s="8">
        <v>794793.12817000004</v>
      </c>
      <c r="C109" s="8">
        <v>924753.05868000002</v>
      </c>
      <c r="D109" s="9">
        <f t="shared" si="3"/>
        <v>0.16351415972761485</v>
      </c>
      <c r="E109" s="8">
        <v>909305.95692000003</v>
      </c>
      <c r="F109" s="9">
        <f t="shared" si="4"/>
        <v>1.6987793429092291E-2</v>
      </c>
      <c r="G109" s="8">
        <v>7679209.5118699996</v>
      </c>
      <c r="H109" s="8">
        <v>8580513.9036200009</v>
      </c>
      <c r="I109" s="9">
        <f t="shared" si="5"/>
        <v>0.11736942329244004</v>
      </c>
    </row>
    <row r="110" spans="1:9" x14ac:dyDescent="0.25">
      <c r="A110" s="3" t="s">
        <v>111</v>
      </c>
      <c r="B110" s="8">
        <v>0</v>
      </c>
      <c r="C110" s="8">
        <v>8.0369999999999997E-2</v>
      </c>
      <c r="D110" s="9" t="str">
        <f t="shared" si="3"/>
        <v/>
      </c>
      <c r="E110" s="8">
        <v>0</v>
      </c>
      <c r="F110" s="9" t="str">
        <f t="shared" si="4"/>
        <v/>
      </c>
      <c r="G110" s="8">
        <v>1412338.17763</v>
      </c>
      <c r="H110" s="8">
        <v>18.24137</v>
      </c>
      <c r="I110" s="9">
        <f t="shared" si="5"/>
        <v>-0.99998708427606864</v>
      </c>
    </row>
    <row r="111" spans="1:9" x14ac:dyDescent="0.25">
      <c r="A111" s="3" t="s">
        <v>112</v>
      </c>
      <c r="B111" s="8">
        <v>32899.650119999998</v>
      </c>
      <c r="C111" s="8">
        <v>20406.057390000002</v>
      </c>
      <c r="D111" s="9">
        <f t="shared" si="3"/>
        <v>-0.3797484983709607</v>
      </c>
      <c r="E111" s="8">
        <v>25313.681359999999</v>
      </c>
      <c r="F111" s="9">
        <f t="shared" si="4"/>
        <v>-0.19387239256929623</v>
      </c>
      <c r="G111" s="8">
        <v>318988.50319000002</v>
      </c>
      <c r="H111" s="8">
        <v>213674.37474999999</v>
      </c>
      <c r="I111" s="9">
        <f t="shared" si="5"/>
        <v>-0.33015023233383267</v>
      </c>
    </row>
    <row r="112" spans="1:9" x14ac:dyDescent="0.25">
      <c r="A112" s="3" t="s">
        <v>113</v>
      </c>
      <c r="B112" s="8">
        <v>131136.17728999999</v>
      </c>
      <c r="C112" s="8">
        <v>165810.32584999999</v>
      </c>
      <c r="D112" s="9">
        <f t="shared" si="3"/>
        <v>0.2644132936963699</v>
      </c>
      <c r="E112" s="8">
        <v>136033.38071999999</v>
      </c>
      <c r="F112" s="9">
        <f t="shared" si="4"/>
        <v>0.21889439909819219</v>
      </c>
      <c r="G112" s="8">
        <v>1250831.2523699999</v>
      </c>
      <c r="H112" s="8">
        <v>1249347.4503299999</v>
      </c>
      <c r="I112" s="9">
        <f t="shared" si="5"/>
        <v>-1.1862527716577365E-3</v>
      </c>
    </row>
    <row r="113" spans="1:9" x14ac:dyDescent="0.25">
      <c r="A113" s="3" t="s">
        <v>114</v>
      </c>
      <c r="B113" s="8">
        <v>118608.05736000001</v>
      </c>
      <c r="C113" s="8">
        <v>112696.58004</v>
      </c>
      <c r="D113" s="9">
        <f t="shared" si="3"/>
        <v>-4.984043623661627E-2</v>
      </c>
      <c r="E113" s="8">
        <v>105314.40231999999</v>
      </c>
      <c r="F113" s="9">
        <f t="shared" si="4"/>
        <v>7.0096563787819921E-2</v>
      </c>
      <c r="G113" s="8">
        <v>909167.92876000004</v>
      </c>
      <c r="H113" s="8">
        <v>1333763.2314899999</v>
      </c>
      <c r="I113" s="9">
        <f t="shared" si="5"/>
        <v>0.46701526670556759</v>
      </c>
    </row>
    <row r="114" spans="1:9" x14ac:dyDescent="0.25">
      <c r="A114" s="3" t="s">
        <v>115</v>
      </c>
      <c r="B114" s="8">
        <v>1078290.5869700001</v>
      </c>
      <c r="C114" s="8">
        <v>1073201.83173</v>
      </c>
      <c r="D114" s="9">
        <f t="shared" si="3"/>
        <v>-4.7192800359127096E-3</v>
      </c>
      <c r="E114" s="8">
        <v>995347.03581999999</v>
      </c>
      <c r="F114" s="9">
        <f t="shared" si="4"/>
        <v>7.8218744928356232E-2</v>
      </c>
      <c r="G114" s="8">
        <v>9692360.6755500007</v>
      </c>
      <c r="H114" s="8">
        <v>10285074.846960001</v>
      </c>
      <c r="I114" s="9">
        <f t="shared" si="5"/>
        <v>6.1152715138344416E-2</v>
      </c>
    </row>
    <row r="115" spans="1:9" x14ac:dyDescent="0.25">
      <c r="A115" s="3" t="s">
        <v>116</v>
      </c>
      <c r="B115" s="8">
        <v>2112.2026000000001</v>
      </c>
      <c r="C115" s="8">
        <v>7245.0595400000002</v>
      </c>
      <c r="D115" s="9">
        <f t="shared" si="3"/>
        <v>2.4300968761235309</v>
      </c>
      <c r="E115" s="8">
        <v>2535.6691099999998</v>
      </c>
      <c r="F115" s="9">
        <f t="shared" si="4"/>
        <v>1.8572574834103652</v>
      </c>
      <c r="G115" s="8">
        <v>58361.340340000002</v>
      </c>
      <c r="H115" s="8">
        <v>37919.337639999998</v>
      </c>
      <c r="I115" s="9">
        <f t="shared" si="5"/>
        <v>-0.35026616217018847</v>
      </c>
    </row>
    <row r="116" spans="1:9" x14ac:dyDescent="0.25">
      <c r="A116" s="3" t="s">
        <v>117</v>
      </c>
      <c r="B116" s="8">
        <v>16675.02116</v>
      </c>
      <c r="C116" s="8">
        <v>5237.8328300000003</v>
      </c>
      <c r="D116" s="9">
        <f t="shared" si="3"/>
        <v>-0.6858874852546214</v>
      </c>
      <c r="E116" s="8">
        <v>3588.4218799999999</v>
      </c>
      <c r="F116" s="9">
        <f t="shared" si="4"/>
        <v>0.45964800270362871</v>
      </c>
      <c r="G116" s="8">
        <v>146913.23071999999</v>
      </c>
      <c r="H116" s="8">
        <v>78678.769020000007</v>
      </c>
      <c r="I116" s="9">
        <f t="shared" si="5"/>
        <v>-0.46445416362837433</v>
      </c>
    </row>
    <row r="117" spans="1:9" x14ac:dyDescent="0.25">
      <c r="A117" s="3" t="s">
        <v>118</v>
      </c>
      <c r="B117" s="8">
        <v>3494.9430200000002</v>
      </c>
      <c r="C117" s="8">
        <v>18551.248950000001</v>
      </c>
      <c r="D117" s="9">
        <f t="shared" si="3"/>
        <v>4.3080261520257919</v>
      </c>
      <c r="E117" s="8">
        <v>2926.0567000000001</v>
      </c>
      <c r="F117" s="9">
        <f t="shared" si="4"/>
        <v>5.3400169073962243</v>
      </c>
      <c r="G117" s="8">
        <v>104702.04472999999</v>
      </c>
      <c r="H117" s="8">
        <v>74931.611829999994</v>
      </c>
      <c r="I117" s="9">
        <f t="shared" si="5"/>
        <v>-0.28433478044072957</v>
      </c>
    </row>
    <row r="118" spans="1:9" x14ac:dyDescent="0.25">
      <c r="A118" s="3" t="s">
        <v>119</v>
      </c>
      <c r="B118" s="8">
        <v>47761.039790000003</v>
      </c>
      <c r="C118" s="8">
        <v>51673.098579999998</v>
      </c>
      <c r="D118" s="9">
        <f t="shared" si="3"/>
        <v>8.1908995432278697E-2</v>
      </c>
      <c r="E118" s="8">
        <v>51983.321069999998</v>
      </c>
      <c r="F118" s="9">
        <f t="shared" si="4"/>
        <v>-5.967731257151887E-3</v>
      </c>
      <c r="G118" s="8">
        <v>520555.61229000002</v>
      </c>
      <c r="H118" s="8">
        <v>483017.20069999999</v>
      </c>
      <c r="I118" s="9">
        <f t="shared" si="5"/>
        <v>-7.2112202238802325E-2</v>
      </c>
    </row>
    <row r="119" spans="1:9" x14ac:dyDescent="0.25">
      <c r="A119" s="3" t="s">
        <v>120</v>
      </c>
      <c r="B119" s="8">
        <v>1807.6274699999999</v>
      </c>
      <c r="C119" s="8">
        <v>1863.23362</v>
      </c>
      <c r="D119" s="9">
        <f t="shared" si="3"/>
        <v>3.0761952295403017E-2</v>
      </c>
      <c r="E119" s="8">
        <v>3496.5027300000002</v>
      </c>
      <c r="F119" s="9">
        <f t="shared" si="4"/>
        <v>-0.46711506786096524</v>
      </c>
      <c r="G119" s="8">
        <v>17372.470890000001</v>
      </c>
      <c r="H119" s="8">
        <v>20239.72767</v>
      </c>
      <c r="I119" s="9">
        <f t="shared" si="5"/>
        <v>0.16504599709247225</v>
      </c>
    </row>
    <row r="120" spans="1:9" x14ac:dyDescent="0.25">
      <c r="A120" s="3" t="s">
        <v>121</v>
      </c>
      <c r="B120" s="8">
        <v>17483.216670000002</v>
      </c>
      <c r="C120" s="8">
        <v>12078.391299999999</v>
      </c>
      <c r="D120" s="9">
        <f t="shared" si="3"/>
        <v>-0.30914364742011757</v>
      </c>
      <c r="E120" s="8">
        <v>13571.13488</v>
      </c>
      <c r="F120" s="9">
        <f t="shared" si="4"/>
        <v>-0.1099940125272707</v>
      </c>
      <c r="G120" s="8">
        <v>156995.72748</v>
      </c>
      <c r="H120" s="8">
        <v>139133.60806999999</v>
      </c>
      <c r="I120" s="9">
        <f t="shared" si="5"/>
        <v>-0.11377455741447173</v>
      </c>
    </row>
    <row r="121" spans="1:9" x14ac:dyDescent="0.25">
      <c r="A121" s="3" t="s">
        <v>122</v>
      </c>
      <c r="B121" s="8">
        <v>195558.35457</v>
      </c>
      <c r="C121" s="8">
        <v>119951.79626</v>
      </c>
      <c r="D121" s="9">
        <f t="shared" si="3"/>
        <v>-0.38661891217200173</v>
      </c>
      <c r="E121" s="8">
        <v>118804.34336</v>
      </c>
      <c r="F121" s="9">
        <f t="shared" si="4"/>
        <v>9.6583413328836798E-3</v>
      </c>
      <c r="G121" s="8">
        <v>1309083.4310399999</v>
      </c>
      <c r="H121" s="8">
        <v>1156735.31846</v>
      </c>
      <c r="I121" s="9">
        <f t="shared" si="5"/>
        <v>-0.11637769523900177</v>
      </c>
    </row>
    <row r="122" spans="1:9" x14ac:dyDescent="0.25">
      <c r="A122" s="3" t="s">
        <v>123</v>
      </c>
      <c r="B122" s="8">
        <v>11158.1245</v>
      </c>
      <c r="C122" s="8">
        <v>18269.5985</v>
      </c>
      <c r="D122" s="9">
        <f t="shared" si="3"/>
        <v>0.63733596089557887</v>
      </c>
      <c r="E122" s="8">
        <v>18810.104810000001</v>
      </c>
      <c r="F122" s="9">
        <f t="shared" si="4"/>
        <v>-2.8734890924831613E-2</v>
      </c>
      <c r="G122" s="8">
        <v>131411.70039000001</v>
      </c>
      <c r="H122" s="8">
        <v>137487.31792</v>
      </c>
      <c r="I122" s="9">
        <f t="shared" si="5"/>
        <v>4.6233459516686448E-2</v>
      </c>
    </row>
    <row r="123" spans="1:9" x14ac:dyDescent="0.25">
      <c r="A123" s="3" t="s">
        <v>124</v>
      </c>
      <c r="B123" s="8">
        <v>68973.638120000003</v>
      </c>
      <c r="C123" s="8">
        <v>38355.824639999999</v>
      </c>
      <c r="D123" s="9">
        <f t="shared" si="3"/>
        <v>-0.44390602430933512</v>
      </c>
      <c r="E123" s="8">
        <v>39895.525329999997</v>
      </c>
      <c r="F123" s="9">
        <f t="shared" si="4"/>
        <v>-3.8593317853674147E-2</v>
      </c>
      <c r="G123" s="8">
        <v>563018.64028000005</v>
      </c>
      <c r="H123" s="8">
        <v>438085.57392</v>
      </c>
      <c r="I123" s="9">
        <f t="shared" si="5"/>
        <v>-0.2218986325175103</v>
      </c>
    </row>
    <row r="124" spans="1:9" x14ac:dyDescent="0.25">
      <c r="A124" s="3" t="s">
        <v>125</v>
      </c>
      <c r="B124" s="8">
        <v>22778.765770000002</v>
      </c>
      <c r="C124" s="8">
        <v>23311.930919999999</v>
      </c>
      <c r="D124" s="9">
        <f t="shared" si="3"/>
        <v>2.3406235236071771E-2</v>
      </c>
      <c r="E124" s="8">
        <v>24912.33654</v>
      </c>
      <c r="F124" s="9">
        <f t="shared" si="4"/>
        <v>-6.4241490051739736E-2</v>
      </c>
      <c r="G124" s="8">
        <v>253574.40998</v>
      </c>
      <c r="H124" s="8">
        <v>235766.18238000001</v>
      </c>
      <c r="I124" s="9">
        <f t="shared" si="5"/>
        <v>-7.0228804244894305E-2</v>
      </c>
    </row>
    <row r="125" spans="1:9" x14ac:dyDescent="0.25">
      <c r="A125" s="3" t="s">
        <v>126</v>
      </c>
      <c r="B125" s="8">
        <v>180323.97708000001</v>
      </c>
      <c r="C125" s="8">
        <v>143113.31142000001</v>
      </c>
      <c r="D125" s="9">
        <f t="shared" si="3"/>
        <v>-0.20635450849385184</v>
      </c>
      <c r="E125" s="8">
        <v>158638.90844</v>
      </c>
      <c r="F125" s="9">
        <f t="shared" si="4"/>
        <v>-9.7867522997184708E-2</v>
      </c>
      <c r="G125" s="8">
        <v>1448652.1038800001</v>
      </c>
      <c r="H125" s="8">
        <v>1447907.0175900001</v>
      </c>
      <c r="I125" s="9">
        <f t="shared" si="5"/>
        <v>-5.1433072716655648E-4</v>
      </c>
    </row>
    <row r="126" spans="1:9" x14ac:dyDescent="0.25">
      <c r="A126" s="3" t="s">
        <v>127</v>
      </c>
      <c r="B126" s="8">
        <v>43450.958559999999</v>
      </c>
      <c r="C126" s="8">
        <v>16388.059870000001</v>
      </c>
      <c r="D126" s="9">
        <f t="shared" si="3"/>
        <v>-0.6228377827989624</v>
      </c>
      <c r="E126" s="8">
        <v>17172.702659999999</v>
      </c>
      <c r="F126" s="9">
        <f t="shared" si="4"/>
        <v>-4.5691281421162078E-2</v>
      </c>
      <c r="G126" s="8">
        <v>232492.71491000001</v>
      </c>
      <c r="H126" s="8">
        <v>166519.81354</v>
      </c>
      <c r="I126" s="9">
        <f t="shared" si="5"/>
        <v>-0.28376330585471765</v>
      </c>
    </row>
    <row r="127" spans="1:9" x14ac:dyDescent="0.25">
      <c r="A127" s="3" t="s">
        <v>128</v>
      </c>
      <c r="B127" s="8">
        <v>168186.26839000001</v>
      </c>
      <c r="C127" s="8">
        <v>100110.82693</v>
      </c>
      <c r="D127" s="9">
        <f t="shared" si="3"/>
        <v>-0.40476218487791615</v>
      </c>
      <c r="E127" s="8">
        <v>74818.189929999993</v>
      </c>
      <c r="F127" s="9">
        <f t="shared" si="4"/>
        <v>0.33805464986073352</v>
      </c>
      <c r="G127" s="8">
        <v>862756.96981000004</v>
      </c>
      <c r="H127" s="8">
        <v>819810.67365000001</v>
      </c>
      <c r="I127" s="9">
        <f t="shared" si="5"/>
        <v>-4.9777976490248288E-2</v>
      </c>
    </row>
    <row r="128" spans="1:9" x14ac:dyDescent="0.25">
      <c r="A128" s="3" t="s">
        <v>129</v>
      </c>
      <c r="B128" s="8">
        <v>0</v>
      </c>
      <c r="C128" s="8">
        <v>0</v>
      </c>
      <c r="D128" s="9" t="str">
        <f t="shared" si="3"/>
        <v/>
      </c>
      <c r="E128" s="8">
        <v>0</v>
      </c>
      <c r="F128" s="9" t="str">
        <f t="shared" si="4"/>
        <v/>
      </c>
      <c r="G128" s="8">
        <v>28.66038</v>
      </c>
      <c r="H128" s="8">
        <v>19.733750000000001</v>
      </c>
      <c r="I128" s="9">
        <f t="shared" si="5"/>
        <v>-0.31146237419043288</v>
      </c>
    </row>
    <row r="129" spans="1:9" x14ac:dyDescent="0.25">
      <c r="A129" s="3" t="s">
        <v>130</v>
      </c>
      <c r="B129" s="8">
        <v>11171.152959999999</v>
      </c>
      <c r="C129" s="8">
        <v>10033.23538</v>
      </c>
      <c r="D129" s="9">
        <f t="shared" si="3"/>
        <v>-0.10186214297436313</v>
      </c>
      <c r="E129" s="8">
        <v>8300.9360199999992</v>
      </c>
      <c r="F129" s="9">
        <f t="shared" si="4"/>
        <v>0.2086872318767734</v>
      </c>
      <c r="G129" s="8">
        <v>84394.069180000006</v>
      </c>
      <c r="H129" s="8">
        <v>85963.594960000002</v>
      </c>
      <c r="I129" s="9">
        <f t="shared" si="5"/>
        <v>1.8597583873487977E-2</v>
      </c>
    </row>
    <row r="130" spans="1:9" x14ac:dyDescent="0.25">
      <c r="A130" s="3" t="s">
        <v>131</v>
      </c>
      <c r="B130" s="8">
        <v>18587.52346</v>
      </c>
      <c r="C130" s="8">
        <v>18538.369289999999</v>
      </c>
      <c r="D130" s="9">
        <f t="shared" si="3"/>
        <v>-2.6444711747523053E-3</v>
      </c>
      <c r="E130" s="8">
        <v>17007.366529999999</v>
      </c>
      <c r="F130" s="9">
        <f t="shared" si="4"/>
        <v>9.0019977948931684E-2</v>
      </c>
      <c r="G130" s="8">
        <v>206891.92939</v>
      </c>
      <c r="H130" s="8">
        <v>182505.86107000001</v>
      </c>
      <c r="I130" s="9">
        <f t="shared" si="5"/>
        <v>-0.11786863021626726</v>
      </c>
    </row>
    <row r="131" spans="1:9" x14ac:dyDescent="0.25">
      <c r="A131" s="3" t="s">
        <v>132</v>
      </c>
      <c r="B131" s="8">
        <v>1003.92006</v>
      </c>
      <c r="C131" s="8">
        <v>985.07858999999996</v>
      </c>
      <c r="D131" s="9">
        <f t="shared" si="3"/>
        <v>-1.8767898710979058E-2</v>
      </c>
      <c r="E131" s="8">
        <v>1290.0510099999999</v>
      </c>
      <c r="F131" s="9">
        <f t="shared" si="4"/>
        <v>-0.23640338066942013</v>
      </c>
      <c r="G131" s="8">
        <v>12593.7809</v>
      </c>
      <c r="H131" s="8">
        <v>11558.708570000001</v>
      </c>
      <c r="I131" s="9">
        <f t="shared" si="5"/>
        <v>-8.2189164494675282E-2</v>
      </c>
    </row>
    <row r="132" spans="1:9" x14ac:dyDescent="0.25">
      <c r="A132" s="3" t="s">
        <v>133</v>
      </c>
      <c r="B132" s="8">
        <v>6678.9055699999999</v>
      </c>
      <c r="C132" s="8">
        <v>9634.9331399999992</v>
      </c>
      <c r="D132" s="9">
        <f t="shared" si="3"/>
        <v>0.44259161011015746</v>
      </c>
      <c r="E132" s="8">
        <v>7107.5709399999996</v>
      </c>
      <c r="F132" s="9">
        <f t="shared" si="4"/>
        <v>0.35558733375090301</v>
      </c>
      <c r="G132" s="8">
        <v>91457.480890000006</v>
      </c>
      <c r="H132" s="8">
        <v>81455.900080000007</v>
      </c>
      <c r="I132" s="9">
        <f t="shared" si="5"/>
        <v>-0.10935771150343998</v>
      </c>
    </row>
    <row r="133" spans="1:9" x14ac:dyDescent="0.25">
      <c r="A133" s="3" t="s">
        <v>134</v>
      </c>
      <c r="B133" s="8">
        <v>10656.67837</v>
      </c>
      <c r="C133" s="8">
        <v>10450.971250000001</v>
      </c>
      <c r="D133" s="9">
        <f t="shared" ref="D133:D196" si="6">IF(B133=0,"",(C133/B133-1))</f>
        <v>-1.9303117993979546E-2</v>
      </c>
      <c r="E133" s="8">
        <v>12250.095880000001</v>
      </c>
      <c r="F133" s="9">
        <f t="shared" ref="F133:F196" si="7">IF(E133=0,"",(C133/E133-1))</f>
        <v>-0.14686616722219481</v>
      </c>
      <c r="G133" s="8">
        <v>119450.09982</v>
      </c>
      <c r="H133" s="8">
        <v>273640.32912000001</v>
      </c>
      <c r="I133" s="9">
        <f t="shared" ref="I133:I196" si="8">IF(G133=0,"",(H133/G133-1))</f>
        <v>1.2908338254413358</v>
      </c>
    </row>
    <row r="134" spans="1:9" x14ac:dyDescent="0.25">
      <c r="A134" s="3" t="s">
        <v>135</v>
      </c>
      <c r="B134" s="8">
        <v>71807.297250000003</v>
      </c>
      <c r="C134" s="8">
        <v>92234.257360000003</v>
      </c>
      <c r="D134" s="9">
        <f t="shared" si="6"/>
        <v>0.28446914021680425</v>
      </c>
      <c r="E134" s="8">
        <v>74326.747319999995</v>
      </c>
      <c r="F134" s="9">
        <f t="shared" si="7"/>
        <v>0.24092955343387423</v>
      </c>
      <c r="G134" s="8">
        <v>637599.47537999996</v>
      </c>
      <c r="H134" s="8">
        <v>734662.41596999997</v>
      </c>
      <c r="I134" s="9">
        <f t="shared" si="8"/>
        <v>0.15223183885487357</v>
      </c>
    </row>
    <row r="135" spans="1:9" x14ac:dyDescent="0.25">
      <c r="A135" s="3" t="s">
        <v>136</v>
      </c>
      <c r="B135" s="8">
        <v>9482.2914799999999</v>
      </c>
      <c r="C135" s="8">
        <v>10173.95462</v>
      </c>
      <c r="D135" s="9">
        <f t="shared" si="6"/>
        <v>7.2942615343438044E-2</v>
      </c>
      <c r="E135" s="8">
        <v>4932.1120099999998</v>
      </c>
      <c r="F135" s="9">
        <f t="shared" si="7"/>
        <v>1.06279877654279</v>
      </c>
      <c r="G135" s="8">
        <v>79983.102339999998</v>
      </c>
      <c r="H135" s="8">
        <v>65222.857810000001</v>
      </c>
      <c r="I135" s="9">
        <f t="shared" si="8"/>
        <v>-0.18454203573219385</v>
      </c>
    </row>
    <row r="136" spans="1:9" x14ac:dyDescent="0.25">
      <c r="A136" s="3" t="s">
        <v>137</v>
      </c>
      <c r="B136" s="8">
        <v>17787.050620000002</v>
      </c>
      <c r="C136" s="8">
        <v>21535.513709999999</v>
      </c>
      <c r="D136" s="9">
        <f t="shared" si="6"/>
        <v>0.21074112679395962</v>
      </c>
      <c r="E136" s="8">
        <v>21312.62154</v>
      </c>
      <c r="F136" s="9">
        <f t="shared" si="7"/>
        <v>1.0458223995657656E-2</v>
      </c>
      <c r="G136" s="8">
        <v>180878.65551000001</v>
      </c>
      <c r="H136" s="8">
        <v>208668.50987000001</v>
      </c>
      <c r="I136" s="9">
        <f t="shared" si="8"/>
        <v>0.15363810772279662</v>
      </c>
    </row>
    <row r="137" spans="1:9" x14ac:dyDescent="0.25">
      <c r="A137" s="3" t="s">
        <v>138</v>
      </c>
      <c r="B137" s="8">
        <v>40092.90165</v>
      </c>
      <c r="C137" s="8">
        <v>42078.692569999999</v>
      </c>
      <c r="D137" s="9">
        <f t="shared" si="6"/>
        <v>4.9529738140067892E-2</v>
      </c>
      <c r="E137" s="8">
        <v>54557.57632</v>
      </c>
      <c r="F137" s="9">
        <f t="shared" si="7"/>
        <v>-0.22872870445722915</v>
      </c>
      <c r="G137" s="8">
        <v>401461.46042999998</v>
      </c>
      <c r="H137" s="8">
        <v>580138.90839</v>
      </c>
      <c r="I137" s="9">
        <f t="shared" si="8"/>
        <v>0.44506749855545547</v>
      </c>
    </row>
    <row r="138" spans="1:9" x14ac:dyDescent="0.25">
      <c r="A138" s="3" t="s">
        <v>139</v>
      </c>
      <c r="B138" s="8">
        <v>150831.48939999999</v>
      </c>
      <c r="C138" s="8">
        <v>164387.44174000001</v>
      </c>
      <c r="D138" s="9">
        <f t="shared" si="6"/>
        <v>8.9874815888412396E-2</v>
      </c>
      <c r="E138" s="8">
        <v>169647.19667</v>
      </c>
      <c r="F138" s="9">
        <f t="shared" si="7"/>
        <v>-3.1004078070510865E-2</v>
      </c>
      <c r="G138" s="8">
        <v>1365418.21493</v>
      </c>
      <c r="H138" s="8">
        <v>1567628.47689</v>
      </c>
      <c r="I138" s="9">
        <f t="shared" si="8"/>
        <v>0.14809401233186748</v>
      </c>
    </row>
    <row r="139" spans="1:9" x14ac:dyDescent="0.25">
      <c r="A139" s="3" t="s">
        <v>140</v>
      </c>
      <c r="B139" s="8">
        <v>0</v>
      </c>
      <c r="C139" s="8">
        <v>0</v>
      </c>
      <c r="D139" s="9" t="str">
        <f t="shared" si="6"/>
        <v/>
      </c>
      <c r="E139" s="8">
        <v>0</v>
      </c>
      <c r="F139" s="9" t="str">
        <f t="shared" si="7"/>
        <v/>
      </c>
      <c r="G139" s="8">
        <v>2.8564600000000002</v>
      </c>
      <c r="H139" s="8">
        <v>0</v>
      </c>
      <c r="I139" s="9">
        <f t="shared" si="8"/>
        <v>-1</v>
      </c>
    </row>
    <row r="140" spans="1:9" x14ac:dyDescent="0.25">
      <c r="A140" s="3" t="s">
        <v>141</v>
      </c>
      <c r="B140" s="8">
        <v>0</v>
      </c>
      <c r="C140" s="8">
        <v>705.55051000000003</v>
      </c>
      <c r="D140" s="9" t="str">
        <f t="shared" si="6"/>
        <v/>
      </c>
      <c r="E140" s="8">
        <v>0.97128000000000003</v>
      </c>
      <c r="F140" s="9">
        <f t="shared" si="7"/>
        <v>725.41309406144467</v>
      </c>
      <c r="G140" s="8">
        <v>1941.61483</v>
      </c>
      <c r="H140" s="8">
        <v>716.60928999999999</v>
      </c>
      <c r="I140" s="9">
        <f t="shared" si="8"/>
        <v>-0.63092098446734668</v>
      </c>
    </row>
    <row r="141" spans="1:9" x14ac:dyDescent="0.25">
      <c r="A141" s="3" t="s">
        <v>142</v>
      </c>
      <c r="B141" s="8">
        <v>5978.6946200000002</v>
      </c>
      <c r="C141" s="8">
        <v>12366.2466</v>
      </c>
      <c r="D141" s="9">
        <f t="shared" si="6"/>
        <v>1.0683857239726353</v>
      </c>
      <c r="E141" s="8">
        <v>12206.5054</v>
      </c>
      <c r="F141" s="9">
        <f t="shared" si="7"/>
        <v>1.3086562842138383E-2</v>
      </c>
      <c r="G141" s="8">
        <v>99125.243069999997</v>
      </c>
      <c r="H141" s="8">
        <v>122889.96162</v>
      </c>
      <c r="I141" s="9">
        <f t="shared" si="8"/>
        <v>0.2397443659554801</v>
      </c>
    </row>
    <row r="142" spans="1:9" x14ac:dyDescent="0.25">
      <c r="A142" s="3" t="s">
        <v>143</v>
      </c>
      <c r="B142" s="8">
        <v>64.432699999999997</v>
      </c>
      <c r="C142" s="8">
        <v>433.67684000000003</v>
      </c>
      <c r="D142" s="9">
        <f t="shared" si="6"/>
        <v>5.7306948180039026</v>
      </c>
      <c r="E142" s="8">
        <v>294.60915</v>
      </c>
      <c r="F142" s="9">
        <f t="shared" si="7"/>
        <v>0.47204131304136343</v>
      </c>
      <c r="G142" s="8">
        <v>4021.3665700000001</v>
      </c>
      <c r="H142" s="8">
        <v>3901.6183700000001</v>
      </c>
      <c r="I142" s="9">
        <f t="shared" si="8"/>
        <v>-2.977798664099407E-2</v>
      </c>
    </row>
    <row r="143" spans="1:9" x14ac:dyDescent="0.25">
      <c r="A143" s="3" t="s">
        <v>144</v>
      </c>
      <c r="B143" s="8">
        <v>0</v>
      </c>
      <c r="C143" s="8">
        <v>23.148409999999998</v>
      </c>
      <c r="D143" s="9" t="str">
        <f t="shared" si="6"/>
        <v/>
      </c>
      <c r="E143" s="8">
        <v>0.54559000000000002</v>
      </c>
      <c r="F143" s="9">
        <f t="shared" si="7"/>
        <v>41.428215326527244</v>
      </c>
      <c r="G143" s="8">
        <v>34.440820000000002</v>
      </c>
      <c r="H143" s="8">
        <v>74.664270000000002</v>
      </c>
      <c r="I143" s="9">
        <f t="shared" si="8"/>
        <v>1.1679004739143841</v>
      </c>
    </row>
    <row r="144" spans="1:9" x14ac:dyDescent="0.25">
      <c r="A144" s="3" t="s">
        <v>145</v>
      </c>
      <c r="B144" s="8">
        <v>14911.43865</v>
      </c>
      <c r="C144" s="8">
        <v>18200.671829999999</v>
      </c>
      <c r="D144" s="9">
        <f t="shared" si="6"/>
        <v>0.22058456311323105</v>
      </c>
      <c r="E144" s="8">
        <v>14183.25208</v>
      </c>
      <c r="F144" s="9">
        <f t="shared" si="7"/>
        <v>0.2832509587603691</v>
      </c>
      <c r="G144" s="8">
        <v>144086.64277999999</v>
      </c>
      <c r="H144" s="8">
        <v>162933.40041</v>
      </c>
      <c r="I144" s="9">
        <f t="shared" si="8"/>
        <v>0.13080155985573461</v>
      </c>
    </row>
    <row r="145" spans="1:9" x14ac:dyDescent="0.25">
      <c r="A145" s="3" t="s">
        <v>146</v>
      </c>
      <c r="B145" s="8">
        <v>10479.20026</v>
      </c>
      <c r="C145" s="8">
        <v>27725.1836</v>
      </c>
      <c r="D145" s="9">
        <f t="shared" si="6"/>
        <v>1.645734685100865</v>
      </c>
      <c r="E145" s="8">
        <v>31267.373920000002</v>
      </c>
      <c r="F145" s="9">
        <f t="shared" si="7"/>
        <v>-0.11328710652397511</v>
      </c>
      <c r="G145" s="8">
        <v>156776.02528999999</v>
      </c>
      <c r="H145" s="8">
        <v>200995.10717</v>
      </c>
      <c r="I145" s="9">
        <f t="shared" si="8"/>
        <v>0.28205257658627825</v>
      </c>
    </row>
    <row r="146" spans="1:9" x14ac:dyDescent="0.25">
      <c r="A146" s="3" t="s">
        <v>147</v>
      </c>
      <c r="B146" s="8">
        <v>215304.90014000001</v>
      </c>
      <c r="C146" s="8">
        <v>267864.32319999998</v>
      </c>
      <c r="D146" s="9">
        <f t="shared" si="6"/>
        <v>0.24411624178466762</v>
      </c>
      <c r="E146" s="8">
        <v>225155.48060000001</v>
      </c>
      <c r="F146" s="9">
        <f t="shared" si="7"/>
        <v>0.1896860004748202</v>
      </c>
      <c r="G146" s="8">
        <v>1948151.2722400001</v>
      </c>
      <c r="H146" s="8">
        <v>2277664.1146300002</v>
      </c>
      <c r="I146" s="9">
        <f t="shared" si="8"/>
        <v>0.16914130185133081</v>
      </c>
    </row>
    <row r="147" spans="1:9" x14ac:dyDescent="0.25">
      <c r="A147" s="3" t="s">
        <v>148</v>
      </c>
      <c r="B147" s="8">
        <v>230.03201000000001</v>
      </c>
      <c r="C147" s="8">
        <v>486.54899999999998</v>
      </c>
      <c r="D147" s="9">
        <f t="shared" si="6"/>
        <v>1.1151360630200986</v>
      </c>
      <c r="E147" s="8">
        <v>350.19655</v>
      </c>
      <c r="F147" s="9">
        <f t="shared" si="7"/>
        <v>0.38935977524621523</v>
      </c>
      <c r="G147" s="8">
        <v>1698.7948699999999</v>
      </c>
      <c r="H147" s="8">
        <v>3557.8073599999998</v>
      </c>
      <c r="I147" s="9">
        <f t="shared" si="8"/>
        <v>1.0943125169668071</v>
      </c>
    </row>
    <row r="148" spans="1:9" x14ac:dyDescent="0.25">
      <c r="A148" s="3" t="s">
        <v>149</v>
      </c>
      <c r="B148" s="8">
        <v>33923.837379999997</v>
      </c>
      <c r="C148" s="8">
        <v>46565.403550000003</v>
      </c>
      <c r="D148" s="9">
        <f t="shared" si="6"/>
        <v>0.37264552439615573</v>
      </c>
      <c r="E148" s="8">
        <v>39933.317040000002</v>
      </c>
      <c r="F148" s="9">
        <f t="shared" si="7"/>
        <v>0.16607902878082581</v>
      </c>
      <c r="G148" s="8">
        <v>363187.51001000003</v>
      </c>
      <c r="H148" s="8">
        <v>428006.56491000002</v>
      </c>
      <c r="I148" s="9">
        <f t="shared" si="8"/>
        <v>0.17847269829905565</v>
      </c>
    </row>
    <row r="149" spans="1:9" x14ac:dyDescent="0.25">
      <c r="A149" s="3" t="s">
        <v>150</v>
      </c>
      <c r="B149" s="8">
        <v>58946.724399999999</v>
      </c>
      <c r="C149" s="8">
        <v>86867.135200000004</v>
      </c>
      <c r="D149" s="9">
        <f t="shared" si="6"/>
        <v>0.47365500092147617</v>
      </c>
      <c r="E149" s="8">
        <v>61775.46024</v>
      </c>
      <c r="F149" s="9">
        <f t="shared" si="7"/>
        <v>0.40617544349354739</v>
      </c>
      <c r="G149" s="8">
        <v>719179.70493000001</v>
      </c>
      <c r="H149" s="8">
        <v>984358.60092999996</v>
      </c>
      <c r="I149" s="9">
        <f t="shared" si="8"/>
        <v>0.36872410912347786</v>
      </c>
    </row>
    <row r="150" spans="1:9" x14ac:dyDescent="0.25">
      <c r="A150" s="3" t="s">
        <v>151</v>
      </c>
      <c r="B150" s="8">
        <v>9100.9269100000001</v>
      </c>
      <c r="C150" s="8">
        <v>10338.998970000001</v>
      </c>
      <c r="D150" s="9">
        <f t="shared" si="6"/>
        <v>0.13603801813193561</v>
      </c>
      <c r="E150" s="8">
        <v>5845.0955599999998</v>
      </c>
      <c r="F150" s="9">
        <f t="shared" si="7"/>
        <v>0.76883318054769334</v>
      </c>
      <c r="G150" s="8">
        <v>70920.789629999999</v>
      </c>
      <c r="H150" s="8">
        <v>78681.006519999995</v>
      </c>
      <c r="I150" s="9">
        <f t="shared" si="8"/>
        <v>0.10942090366570545</v>
      </c>
    </row>
    <row r="151" spans="1:9" x14ac:dyDescent="0.25">
      <c r="A151" s="3" t="s">
        <v>152</v>
      </c>
      <c r="B151" s="8">
        <v>115575.04261999999</v>
      </c>
      <c r="C151" s="8">
        <v>112692.68758</v>
      </c>
      <c r="D151" s="9">
        <f t="shared" si="6"/>
        <v>-2.4939251370011739E-2</v>
      </c>
      <c r="E151" s="8">
        <v>95706.066099999996</v>
      </c>
      <c r="F151" s="9">
        <f t="shared" si="7"/>
        <v>0.17748740672562247</v>
      </c>
      <c r="G151" s="8">
        <v>1032649.72317</v>
      </c>
      <c r="H151" s="8">
        <v>1070661.9639900001</v>
      </c>
      <c r="I151" s="9">
        <f t="shared" si="8"/>
        <v>3.6810391720544899E-2</v>
      </c>
    </row>
    <row r="152" spans="1:9" x14ac:dyDescent="0.25">
      <c r="A152" s="3" t="s">
        <v>153</v>
      </c>
      <c r="B152" s="8">
        <v>3425.8482600000002</v>
      </c>
      <c r="C152" s="8">
        <v>3443.94047</v>
      </c>
      <c r="D152" s="9">
        <f t="shared" si="6"/>
        <v>5.2810891279813088E-3</v>
      </c>
      <c r="E152" s="8">
        <v>4646.6684699999996</v>
      </c>
      <c r="F152" s="9">
        <f t="shared" si="7"/>
        <v>-0.25883662838549781</v>
      </c>
      <c r="G152" s="8">
        <v>49983.112509999999</v>
      </c>
      <c r="H152" s="8">
        <v>42272.596189999997</v>
      </c>
      <c r="I152" s="9">
        <f t="shared" si="8"/>
        <v>-0.15426242850437488</v>
      </c>
    </row>
    <row r="153" spans="1:9" x14ac:dyDescent="0.25">
      <c r="A153" s="3" t="s">
        <v>154</v>
      </c>
      <c r="B153" s="8">
        <v>15.919460000000001</v>
      </c>
      <c r="C153" s="8">
        <v>0</v>
      </c>
      <c r="D153" s="9">
        <f t="shared" si="6"/>
        <v>-1</v>
      </c>
      <c r="E153" s="8">
        <v>104.09756</v>
      </c>
      <c r="F153" s="9">
        <f t="shared" si="7"/>
        <v>-1</v>
      </c>
      <c r="G153" s="8">
        <v>2060.7753499999999</v>
      </c>
      <c r="H153" s="8">
        <v>613.90147999999999</v>
      </c>
      <c r="I153" s="9">
        <f t="shared" si="8"/>
        <v>-0.70210169682008283</v>
      </c>
    </row>
    <row r="154" spans="1:9" x14ac:dyDescent="0.25">
      <c r="A154" s="3" t="s">
        <v>155</v>
      </c>
      <c r="B154" s="8">
        <v>57198.624640000002</v>
      </c>
      <c r="C154" s="8">
        <v>55495.443500000001</v>
      </c>
      <c r="D154" s="9">
        <f t="shared" si="6"/>
        <v>-2.9776610027244188E-2</v>
      </c>
      <c r="E154" s="8">
        <v>48885.159090000001</v>
      </c>
      <c r="F154" s="9">
        <f t="shared" si="7"/>
        <v>0.13522067909874536</v>
      </c>
      <c r="G154" s="8">
        <v>505059.59889999998</v>
      </c>
      <c r="H154" s="8">
        <v>525696.22196</v>
      </c>
      <c r="I154" s="9">
        <f t="shared" si="8"/>
        <v>4.0859777944911357E-2</v>
      </c>
    </row>
    <row r="155" spans="1:9" x14ac:dyDescent="0.25">
      <c r="A155" s="3" t="s">
        <v>156</v>
      </c>
      <c r="B155" s="8">
        <v>490.70049999999998</v>
      </c>
      <c r="C155" s="8">
        <v>577.08221000000003</v>
      </c>
      <c r="D155" s="9">
        <f t="shared" si="6"/>
        <v>0.17603754224827584</v>
      </c>
      <c r="E155" s="8">
        <v>612.36613999999997</v>
      </c>
      <c r="F155" s="9">
        <f t="shared" si="7"/>
        <v>-5.7619008784515646E-2</v>
      </c>
      <c r="G155" s="8">
        <v>4512.4980500000001</v>
      </c>
      <c r="H155" s="8">
        <v>5176.0842700000003</v>
      </c>
      <c r="I155" s="9">
        <f t="shared" si="8"/>
        <v>0.14705518155293174</v>
      </c>
    </row>
    <row r="156" spans="1:9" x14ac:dyDescent="0.25">
      <c r="A156" s="3" t="s">
        <v>157</v>
      </c>
      <c r="B156" s="8">
        <v>2447.2909800000002</v>
      </c>
      <c r="C156" s="8">
        <v>25653.16502</v>
      </c>
      <c r="D156" s="9">
        <f t="shared" si="6"/>
        <v>9.4822700813452094</v>
      </c>
      <c r="E156" s="8">
        <v>5098.09825</v>
      </c>
      <c r="F156" s="9">
        <f t="shared" si="7"/>
        <v>4.0319087161570497</v>
      </c>
      <c r="G156" s="8">
        <v>45570.916069999999</v>
      </c>
      <c r="H156" s="8">
        <v>60323.169759999997</v>
      </c>
      <c r="I156" s="9">
        <f t="shared" si="8"/>
        <v>0.32372080621200472</v>
      </c>
    </row>
    <row r="157" spans="1:9" x14ac:dyDescent="0.25">
      <c r="A157" s="3" t="s">
        <v>158</v>
      </c>
      <c r="B157" s="8">
        <v>42410.53701</v>
      </c>
      <c r="C157" s="8">
        <v>36397.470889999997</v>
      </c>
      <c r="D157" s="9">
        <f t="shared" si="6"/>
        <v>-0.141782362213008</v>
      </c>
      <c r="E157" s="8">
        <v>20987.847969999999</v>
      </c>
      <c r="F157" s="9">
        <f t="shared" si="7"/>
        <v>0.73421643524512326</v>
      </c>
      <c r="G157" s="8">
        <v>307584.22002000001</v>
      </c>
      <c r="H157" s="8">
        <v>350596.13208000001</v>
      </c>
      <c r="I157" s="9">
        <f t="shared" si="8"/>
        <v>0.13983783712052333</v>
      </c>
    </row>
    <row r="158" spans="1:9" x14ac:dyDescent="0.25">
      <c r="A158" s="3" t="s">
        <v>159</v>
      </c>
      <c r="B158" s="8">
        <v>74377.591520000002</v>
      </c>
      <c r="C158" s="8">
        <v>5905.2304700000004</v>
      </c>
      <c r="D158" s="9">
        <f t="shared" si="6"/>
        <v>-0.92060470970733044</v>
      </c>
      <c r="E158" s="8">
        <v>5285.5232299999998</v>
      </c>
      <c r="F158" s="9">
        <f t="shared" si="7"/>
        <v>0.11724614821151791</v>
      </c>
      <c r="G158" s="8">
        <v>169536.69540999999</v>
      </c>
      <c r="H158" s="8">
        <v>111811.19727</v>
      </c>
      <c r="I158" s="9">
        <f t="shared" si="8"/>
        <v>-0.3404896975277194</v>
      </c>
    </row>
    <row r="159" spans="1:9" x14ac:dyDescent="0.25">
      <c r="A159" s="3" t="s">
        <v>160</v>
      </c>
      <c r="B159" s="8">
        <v>51004.172689999999</v>
      </c>
      <c r="C159" s="8">
        <v>64438.380920000003</v>
      </c>
      <c r="D159" s="9">
        <f t="shared" si="6"/>
        <v>0.26339429739704312</v>
      </c>
      <c r="E159" s="8">
        <v>32464.711790000001</v>
      </c>
      <c r="F159" s="9">
        <f t="shared" si="7"/>
        <v>0.98487457202219009</v>
      </c>
      <c r="G159" s="8">
        <v>488326.48321999999</v>
      </c>
      <c r="H159" s="8">
        <v>421399.92339000001</v>
      </c>
      <c r="I159" s="9">
        <f t="shared" si="8"/>
        <v>-0.13705289827553413</v>
      </c>
    </row>
    <row r="160" spans="1:9" x14ac:dyDescent="0.25">
      <c r="A160" s="3" t="s">
        <v>161</v>
      </c>
      <c r="B160" s="8">
        <v>18121.142950000001</v>
      </c>
      <c r="C160" s="8">
        <v>60947.611129999998</v>
      </c>
      <c r="D160" s="9">
        <f t="shared" si="6"/>
        <v>2.363342549538245</v>
      </c>
      <c r="E160" s="8">
        <v>19671.822899999999</v>
      </c>
      <c r="F160" s="9">
        <f t="shared" si="7"/>
        <v>2.0982187792062725</v>
      </c>
      <c r="G160" s="8">
        <v>167101.05080999999</v>
      </c>
      <c r="H160" s="8">
        <v>171625.82347999999</v>
      </c>
      <c r="I160" s="9">
        <f t="shared" si="8"/>
        <v>2.7078062334538133E-2</v>
      </c>
    </row>
    <row r="161" spans="1:9" x14ac:dyDescent="0.25">
      <c r="A161" s="3" t="s">
        <v>162</v>
      </c>
      <c r="B161" s="8">
        <v>8231.9658400000008</v>
      </c>
      <c r="C161" s="8">
        <v>5665.4436100000003</v>
      </c>
      <c r="D161" s="9">
        <f t="shared" si="6"/>
        <v>-0.31177513122430545</v>
      </c>
      <c r="E161" s="8">
        <v>6719.2402000000002</v>
      </c>
      <c r="F161" s="9">
        <f t="shared" si="7"/>
        <v>-0.15683270111403369</v>
      </c>
      <c r="G161" s="8">
        <v>68574.281180000005</v>
      </c>
      <c r="H161" s="8">
        <v>65696.081279999999</v>
      </c>
      <c r="I161" s="9">
        <f t="shared" si="8"/>
        <v>-4.1972002483628645E-2</v>
      </c>
    </row>
    <row r="162" spans="1:9" x14ac:dyDescent="0.25">
      <c r="A162" s="3" t="s">
        <v>163</v>
      </c>
      <c r="B162" s="8">
        <v>965.58073000000002</v>
      </c>
      <c r="C162" s="8">
        <v>622.13590999999997</v>
      </c>
      <c r="D162" s="9">
        <f t="shared" si="6"/>
        <v>-0.3556873178278942</v>
      </c>
      <c r="E162" s="8">
        <v>486.44499000000002</v>
      </c>
      <c r="F162" s="9">
        <f t="shared" si="7"/>
        <v>0.27894401790426482</v>
      </c>
      <c r="G162" s="8">
        <v>6844.16381</v>
      </c>
      <c r="H162" s="8">
        <v>9049.8046200000008</v>
      </c>
      <c r="I162" s="9">
        <f t="shared" si="8"/>
        <v>0.32226592922532649</v>
      </c>
    </row>
    <row r="163" spans="1:9" x14ac:dyDescent="0.25">
      <c r="A163" s="3" t="s">
        <v>164</v>
      </c>
      <c r="B163" s="8">
        <v>91234.890889999995</v>
      </c>
      <c r="C163" s="8">
        <v>93780.684630000003</v>
      </c>
      <c r="D163" s="9">
        <f t="shared" si="6"/>
        <v>2.7903729759149121E-2</v>
      </c>
      <c r="E163" s="8">
        <v>113912.25684</v>
      </c>
      <c r="F163" s="9">
        <f t="shared" si="7"/>
        <v>-0.17672876272021021</v>
      </c>
      <c r="G163" s="8">
        <v>1024120.20299</v>
      </c>
      <c r="H163" s="8">
        <v>948967.49893</v>
      </c>
      <c r="I163" s="9">
        <f t="shared" si="8"/>
        <v>-7.3382698476786024E-2</v>
      </c>
    </row>
    <row r="164" spans="1:9" x14ac:dyDescent="0.25">
      <c r="A164" s="3" t="s">
        <v>165</v>
      </c>
      <c r="B164" s="8">
        <v>34787.020839999997</v>
      </c>
      <c r="C164" s="8">
        <v>24097.00635</v>
      </c>
      <c r="D164" s="9">
        <f t="shared" si="6"/>
        <v>-0.30729893597867519</v>
      </c>
      <c r="E164" s="8">
        <v>39827.220300000001</v>
      </c>
      <c r="F164" s="9">
        <f t="shared" si="7"/>
        <v>-0.3949613814750712</v>
      </c>
      <c r="G164" s="8">
        <v>356680.27600000001</v>
      </c>
      <c r="H164" s="8">
        <v>281166.26896000002</v>
      </c>
      <c r="I164" s="9">
        <f t="shared" si="8"/>
        <v>-0.21171343671383724</v>
      </c>
    </row>
    <row r="165" spans="1:9" x14ac:dyDescent="0.25">
      <c r="A165" s="3" t="s">
        <v>166</v>
      </c>
      <c r="B165" s="8">
        <v>313698.30992000003</v>
      </c>
      <c r="C165" s="8">
        <v>313477.82153999998</v>
      </c>
      <c r="D165" s="9">
        <f t="shared" si="6"/>
        <v>-7.0286760568227802E-4</v>
      </c>
      <c r="E165" s="8">
        <v>277688.63931</v>
      </c>
      <c r="F165" s="9">
        <f t="shared" si="7"/>
        <v>0.12888241419933077</v>
      </c>
      <c r="G165" s="8">
        <v>2867919.18567</v>
      </c>
      <c r="H165" s="8">
        <v>2696151.5769699998</v>
      </c>
      <c r="I165" s="9">
        <f t="shared" si="8"/>
        <v>-5.9892764607267668E-2</v>
      </c>
    </row>
    <row r="166" spans="1:9" x14ac:dyDescent="0.25">
      <c r="A166" s="3" t="s">
        <v>167</v>
      </c>
      <c r="B166" s="8">
        <v>0</v>
      </c>
      <c r="C166" s="8">
        <v>10.523199999999999</v>
      </c>
      <c r="D166" s="9" t="str">
        <f t="shared" si="6"/>
        <v/>
      </c>
      <c r="E166" s="8">
        <v>0</v>
      </c>
      <c r="F166" s="9" t="str">
        <f t="shared" si="7"/>
        <v/>
      </c>
      <c r="G166" s="8">
        <v>144.5669</v>
      </c>
      <c r="H166" s="8">
        <v>27.769559999999998</v>
      </c>
      <c r="I166" s="9">
        <f t="shared" si="8"/>
        <v>-0.80791204625678492</v>
      </c>
    </row>
    <row r="167" spans="1:9" x14ac:dyDescent="0.25">
      <c r="A167" s="3" t="s">
        <v>168</v>
      </c>
      <c r="B167" s="8">
        <v>7428.5318200000002</v>
      </c>
      <c r="C167" s="8">
        <v>6354.7278399999996</v>
      </c>
      <c r="D167" s="9">
        <f t="shared" si="6"/>
        <v>-0.14455130650567782</v>
      </c>
      <c r="E167" s="8">
        <v>9886.4018199999991</v>
      </c>
      <c r="F167" s="9">
        <f t="shared" si="7"/>
        <v>-0.35722541368442984</v>
      </c>
      <c r="G167" s="8">
        <v>90355.836450000003</v>
      </c>
      <c r="H167" s="8">
        <v>77555.339309999996</v>
      </c>
      <c r="I167" s="9">
        <f t="shared" si="8"/>
        <v>-0.14166762926358811</v>
      </c>
    </row>
    <row r="168" spans="1:9" x14ac:dyDescent="0.25">
      <c r="A168" s="3" t="s">
        <v>169</v>
      </c>
      <c r="B168" s="8">
        <v>46957.208939999997</v>
      </c>
      <c r="C168" s="8">
        <v>48008.750769999999</v>
      </c>
      <c r="D168" s="9">
        <f t="shared" si="6"/>
        <v>2.2393618652752911E-2</v>
      </c>
      <c r="E168" s="8">
        <v>44026.557630000003</v>
      </c>
      <c r="F168" s="9">
        <f t="shared" si="7"/>
        <v>9.0449795631682539E-2</v>
      </c>
      <c r="G168" s="8">
        <v>415360.14004000003</v>
      </c>
      <c r="H168" s="8">
        <v>434779.00381999998</v>
      </c>
      <c r="I168" s="9">
        <f t="shared" si="8"/>
        <v>4.6751871227050934E-2</v>
      </c>
    </row>
    <row r="169" spans="1:9" x14ac:dyDescent="0.25">
      <c r="A169" s="3" t="s">
        <v>170</v>
      </c>
      <c r="B169" s="8">
        <v>0</v>
      </c>
      <c r="C169" s="8">
        <v>0</v>
      </c>
      <c r="D169" s="9" t="str">
        <f t="shared" si="6"/>
        <v/>
      </c>
      <c r="E169" s="8">
        <v>0</v>
      </c>
      <c r="F169" s="9" t="str">
        <f t="shared" si="7"/>
        <v/>
      </c>
      <c r="G169" s="8">
        <v>348.28699999999998</v>
      </c>
      <c r="H169" s="8">
        <v>0</v>
      </c>
      <c r="I169" s="9">
        <f t="shared" si="8"/>
        <v>-1</v>
      </c>
    </row>
    <row r="170" spans="1:9" x14ac:dyDescent="0.25">
      <c r="A170" s="3" t="s">
        <v>171</v>
      </c>
      <c r="B170" s="8">
        <v>16746.808959999998</v>
      </c>
      <c r="C170" s="8">
        <v>18267.746279999999</v>
      </c>
      <c r="D170" s="9">
        <f t="shared" si="6"/>
        <v>9.0819530074820909E-2</v>
      </c>
      <c r="E170" s="8">
        <v>28349.894759999999</v>
      </c>
      <c r="F170" s="9">
        <f t="shared" si="7"/>
        <v>-0.35563265985118597</v>
      </c>
      <c r="G170" s="8">
        <v>151552.89465999999</v>
      </c>
      <c r="H170" s="8">
        <v>199214.84197000001</v>
      </c>
      <c r="I170" s="9">
        <f t="shared" si="8"/>
        <v>0.31449051116395244</v>
      </c>
    </row>
    <row r="171" spans="1:9" x14ac:dyDescent="0.25">
      <c r="A171" s="3" t="s">
        <v>172</v>
      </c>
      <c r="B171" s="8">
        <v>15500.070680000001</v>
      </c>
      <c r="C171" s="8">
        <v>5633.3074500000002</v>
      </c>
      <c r="D171" s="9">
        <f t="shared" si="6"/>
        <v>-0.63656246695257002</v>
      </c>
      <c r="E171" s="8">
        <v>3865.8248899999999</v>
      </c>
      <c r="F171" s="9">
        <f t="shared" si="7"/>
        <v>0.45720709299897977</v>
      </c>
      <c r="G171" s="8">
        <v>59711.616410000002</v>
      </c>
      <c r="H171" s="8">
        <v>37716.327210000003</v>
      </c>
      <c r="I171" s="9">
        <f t="shared" si="8"/>
        <v>-0.36835862973417033</v>
      </c>
    </row>
    <row r="172" spans="1:9" x14ac:dyDescent="0.25">
      <c r="A172" s="3" t="s">
        <v>173</v>
      </c>
      <c r="B172" s="8">
        <v>832.67057999999997</v>
      </c>
      <c r="C172" s="8">
        <v>219.1044</v>
      </c>
      <c r="D172" s="9">
        <f t="shared" si="6"/>
        <v>-0.73686544803828657</v>
      </c>
      <c r="E172" s="8">
        <v>26.825420000000001</v>
      </c>
      <c r="F172" s="9">
        <f t="shared" si="7"/>
        <v>7.1677901035659453</v>
      </c>
      <c r="G172" s="8">
        <v>6373.5826299999999</v>
      </c>
      <c r="H172" s="8">
        <v>2530.5730899999999</v>
      </c>
      <c r="I172" s="9">
        <f t="shared" si="8"/>
        <v>-0.6029590833123003</v>
      </c>
    </row>
    <row r="173" spans="1:9" x14ac:dyDescent="0.25">
      <c r="A173" s="3" t="s">
        <v>174</v>
      </c>
      <c r="B173" s="8">
        <v>456.12671999999998</v>
      </c>
      <c r="C173" s="8">
        <v>1734.0139899999999</v>
      </c>
      <c r="D173" s="9">
        <f t="shared" si="6"/>
        <v>2.8016058125250809</v>
      </c>
      <c r="E173" s="8">
        <v>418.66705999999999</v>
      </c>
      <c r="F173" s="9">
        <f t="shared" si="7"/>
        <v>3.1417492696941576</v>
      </c>
      <c r="G173" s="8">
        <v>7480.8458099999998</v>
      </c>
      <c r="H173" s="8">
        <v>6518.8335999999999</v>
      </c>
      <c r="I173" s="9">
        <f t="shared" si="8"/>
        <v>-0.12859671679291029</v>
      </c>
    </row>
    <row r="174" spans="1:9" x14ac:dyDescent="0.25">
      <c r="A174" s="3" t="s">
        <v>175</v>
      </c>
      <c r="B174" s="8">
        <v>0</v>
      </c>
      <c r="C174" s="8">
        <v>22.627099999999999</v>
      </c>
      <c r="D174" s="9" t="str">
        <f t="shared" si="6"/>
        <v/>
      </c>
      <c r="E174" s="8">
        <v>3.5295299999999998</v>
      </c>
      <c r="F174" s="9">
        <f t="shared" si="7"/>
        <v>5.4107969049703497</v>
      </c>
      <c r="G174" s="8">
        <v>0</v>
      </c>
      <c r="H174" s="8">
        <v>36.959719999999997</v>
      </c>
      <c r="I174" s="9" t="str">
        <f t="shared" si="8"/>
        <v/>
      </c>
    </row>
    <row r="175" spans="1:9" x14ac:dyDescent="0.25">
      <c r="A175" s="3" t="s">
        <v>176</v>
      </c>
      <c r="B175" s="8">
        <v>6423.2446300000001</v>
      </c>
      <c r="C175" s="8">
        <v>574.98000999999999</v>
      </c>
      <c r="D175" s="9">
        <f t="shared" si="6"/>
        <v>-0.91048449138702658</v>
      </c>
      <c r="E175" s="8">
        <v>1975.5254</v>
      </c>
      <c r="F175" s="9">
        <f t="shared" si="7"/>
        <v>-0.70894830813109255</v>
      </c>
      <c r="G175" s="8">
        <v>24726.070339999998</v>
      </c>
      <c r="H175" s="8">
        <v>12785.34175</v>
      </c>
      <c r="I175" s="9">
        <f t="shared" si="8"/>
        <v>-0.48292059457111447</v>
      </c>
    </row>
    <row r="176" spans="1:9" x14ac:dyDescent="0.25">
      <c r="A176" s="3" t="s">
        <v>177</v>
      </c>
      <c r="B176" s="8">
        <v>10515.005800000001</v>
      </c>
      <c r="C176" s="8">
        <v>5489.99568</v>
      </c>
      <c r="D176" s="9">
        <f t="shared" si="6"/>
        <v>-0.4778894292193353</v>
      </c>
      <c r="E176" s="8">
        <v>11453.7773</v>
      </c>
      <c r="F176" s="9">
        <f t="shared" si="7"/>
        <v>-0.52068251929431175</v>
      </c>
      <c r="G176" s="8">
        <v>89297.428390000001</v>
      </c>
      <c r="H176" s="8">
        <v>323807.07157999999</v>
      </c>
      <c r="I176" s="9">
        <f t="shared" si="8"/>
        <v>2.6261634564188818</v>
      </c>
    </row>
    <row r="177" spans="1:9" x14ac:dyDescent="0.25">
      <c r="A177" s="3" t="s">
        <v>178</v>
      </c>
      <c r="B177" s="8">
        <v>38295.647949999999</v>
      </c>
      <c r="C177" s="8">
        <v>47850.696770000002</v>
      </c>
      <c r="D177" s="9">
        <f t="shared" si="6"/>
        <v>0.24950743312857315</v>
      </c>
      <c r="E177" s="8">
        <v>40315.839090000001</v>
      </c>
      <c r="F177" s="9">
        <f t="shared" si="7"/>
        <v>0.18689571766519331</v>
      </c>
      <c r="G177" s="8">
        <v>481857.67521999998</v>
      </c>
      <c r="H177" s="8">
        <v>431415.41265000001</v>
      </c>
      <c r="I177" s="9">
        <f t="shared" si="8"/>
        <v>-0.10468290776310607</v>
      </c>
    </row>
    <row r="178" spans="1:9" x14ac:dyDescent="0.25">
      <c r="A178" s="3" t="s">
        <v>179</v>
      </c>
      <c r="B178" s="8">
        <v>2140.6554299999998</v>
      </c>
      <c r="C178" s="8">
        <v>3008.2477699999999</v>
      </c>
      <c r="D178" s="9">
        <f t="shared" si="6"/>
        <v>0.405292849956707</v>
      </c>
      <c r="E178" s="8">
        <v>1639.0725299999999</v>
      </c>
      <c r="F178" s="9">
        <f t="shared" si="7"/>
        <v>0.83533535883247345</v>
      </c>
      <c r="G178" s="8">
        <v>21313.800640000001</v>
      </c>
      <c r="H178" s="8">
        <v>21201.583770000001</v>
      </c>
      <c r="I178" s="9">
        <f t="shared" si="8"/>
        <v>-5.2649863764513416E-3</v>
      </c>
    </row>
    <row r="179" spans="1:9" x14ac:dyDescent="0.25">
      <c r="A179" s="3" t="s">
        <v>180</v>
      </c>
      <c r="B179" s="8">
        <v>0</v>
      </c>
      <c r="C179" s="8">
        <v>0</v>
      </c>
      <c r="D179" s="9" t="str">
        <f t="shared" si="6"/>
        <v/>
      </c>
      <c r="E179" s="8">
        <v>0</v>
      </c>
      <c r="F179" s="9" t="str">
        <f t="shared" si="7"/>
        <v/>
      </c>
      <c r="G179" s="8">
        <v>12.29</v>
      </c>
      <c r="H179" s="8">
        <v>0</v>
      </c>
      <c r="I179" s="9">
        <f t="shared" si="8"/>
        <v>-1</v>
      </c>
    </row>
    <row r="180" spans="1:9" x14ac:dyDescent="0.25">
      <c r="A180" s="3" t="s">
        <v>181</v>
      </c>
      <c r="B180" s="8">
        <v>79786.693840000007</v>
      </c>
      <c r="C180" s="8">
        <v>99725.464890000003</v>
      </c>
      <c r="D180" s="9">
        <f t="shared" si="6"/>
        <v>0.24990095579075056</v>
      </c>
      <c r="E180" s="8">
        <v>33527.37023</v>
      </c>
      <c r="F180" s="9">
        <f t="shared" si="7"/>
        <v>1.9744493590125516</v>
      </c>
      <c r="G180" s="8">
        <v>620145.75334000005</v>
      </c>
      <c r="H180" s="8">
        <v>709763.68163000001</v>
      </c>
      <c r="I180" s="9">
        <f t="shared" si="8"/>
        <v>0.14451107309424116</v>
      </c>
    </row>
    <row r="181" spans="1:9" x14ac:dyDescent="0.25">
      <c r="A181" s="3" t="s">
        <v>182</v>
      </c>
      <c r="B181" s="8">
        <v>198.91765000000001</v>
      </c>
      <c r="C181" s="8">
        <v>191.92093</v>
      </c>
      <c r="D181" s="9">
        <f t="shared" si="6"/>
        <v>-3.5173952638189787E-2</v>
      </c>
      <c r="E181" s="8">
        <v>1216.2958799999999</v>
      </c>
      <c r="F181" s="9">
        <f t="shared" si="7"/>
        <v>-0.84220868198616272</v>
      </c>
      <c r="G181" s="8">
        <v>3123.5993400000002</v>
      </c>
      <c r="H181" s="8">
        <v>7531.5194700000002</v>
      </c>
      <c r="I181" s="9">
        <f t="shared" si="8"/>
        <v>1.4111669424286664</v>
      </c>
    </row>
    <row r="182" spans="1:9" x14ac:dyDescent="0.25">
      <c r="A182" s="3" t="s">
        <v>183</v>
      </c>
      <c r="B182" s="8">
        <v>156596.88438999999</v>
      </c>
      <c r="C182" s="8">
        <v>132313.15883999999</v>
      </c>
      <c r="D182" s="9">
        <f t="shared" si="6"/>
        <v>-0.15507157530364457</v>
      </c>
      <c r="E182" s="8">
        <v>123826.41769</v>
      </c>
      <c r="F182" s="9">
        <f t="shared" si="7"/>
        <v>6.8537403474326242E-2</v>
      </c>
      <c r="G182" s="8">
        <v>1455010.52905</v>
      </c>
      <c r="H182" s="8">
        <v>1309814.5647700001</v>
      </c>
      <c r="I182" s="9">
        <f t="shared" si="8"/>
        <v>-9.9790318613571016E-2</v>
      </c>
    </row>
    <row r="183" spans="1:9" x14ac:dyDescent="0.25">
      <c r="A183" s="3" t="s">
        <v>184</v>
      </c>
      <c r="B183" s="8">
        <v>44335.861850000001</v>
      </c>
      <c r="C183" s="8">
        <v>32035.64788</v>
      </c>
      <c r="D183" s="9">
        <f t="shared" si="6"/>
        <v>-0.27743261226351912</v>
      </c>
      <c r="E183" s="8">
        <v>32588.605759999999</v>
      </c>
      <c r="F183" s="9">
        <f t="shared" si="7"/>
        <v>-1.6967828696700882E-2</v>
      </c>
      <c r="G183" s="8">
        <v>738702.40711000003</v>
      </c>
      <c r="H183" s="8">
        <v>418500.18455000001</v>
      </c>
      <c r="I183" s="9">
        <f t="shared" si="8"/>
        <v>-0.43346579011799369</v>
      </c>
    </row>
    <row r="184" spans="1:9" x14ac:dyDescent="0.25">
      <c r="A184" s="3" t="s">
        <v>185</v>
      </c>
      <c r="B184" s="8">
        <v>415.09070000000003</v>
      </c>
      <c r="C184" s="8">
        <v>142.10864000000001</v>
      </c>
      <c r="D184" s="9">
        <f t="shared" si="6"/>
        <v>-0.65764436543627691</v>
      </c>
      <c r="E184" s="8">
        <v>183.77647999999999</v>
      </c>
      <c r="F184" s="9">
        <f t="shared" si="7"/>
        <v>-0.22673108114814244</v>
      </c>
      <c r="G184" s="8">
        <v>3105.8267799999999</v>
      </c>
      <c r="H184" s="8">
        <v>1529.0026499999999</v>
      </c>
      <c r="I184" s="9">
        <f t="shared" si="8"/>
        <v>-0.50769867146293324</v>
      </c>
    </row>
    <row r="185" spans="1:9" x14ac:dyDescent="0.25">
      <c r="A185" s="3" t="s">
        <v>186</v>
      </c>
      <c r="B185" s="8">
        <v>15304.57351</v>
      </c>
      <c r="C185" s="8">
        <v>20176.578010000001</v>
      </c>
      <c r="D185" s="9">
        <f t="shared" si="6"/>
        <v>0.31833650881003872</v>
      </c>
      <c r="E185" s="8">
        <v>29032.908960000001</v>
      </c>
      <c r="F185" s="9">
        <f t="shared" si="7"/>
        <v>-0.30504456037119054</v>
      </c>
      <c r="G185" s="8">
        <v>231166.33142</v>
      </c>
      <c r="H185" s="8">
        <v>246955.50433</v>
      </c>
      <c r="I185" s="9">
        <f t="shared" si="8"/>
        <v>6.8302216905943292E-2</v>
      </c>
    </row>
    <row r="186" spans="1:9" x14ac:dyDescent="0.25">
      <c r="A186" s="3" t="s">
        <v>187</v>
      </c>
      <c r="B186" s="8">
        <v>500.69522000000001</v>
      </c>
      <c r="C186" s="8">
        <v>241.57245</v>
      </c>
      <c r="D186" s="9">
        <f t="shared" si="6"/>
        <v>-0.51752595121639067</v>
      </c>
      <c r="E186" s="8">
        <v>401.73978</v>
      </c>
      <c r="F186" s="9">
        <f t="shared" si="7"/>
        <v>-0.39868426771180088</v>
      </c>
      <c r="G186" s="8">
        <v>6951.4485000000004</v>
      </c>
      <c r="H186" s="8">
        <v>5067.9437399999997</v>
      </c>
      <c r="I186" s="9">
        <f t="shared" si="8"/>
        <v>-0.27095140818492724</v>
      </c>
    </row>
    <row r="187" spans="1:9" x14ac:dyDescent="0.25">
      <c r="A187" s="3" t="s">
        <v>188</v>
      </c>
      <c r="B187" s="8">
        <v>3765.47597</v>
      </c>
      <c r="C187" s="8">
        <v>3969.0047100000002</v>
      </c>
      <c r="D187" s="9">
        <f t="shared" si="6"/>
        <v>5.4051265131297654E-2</v>
      </c>
      <c r="E187" s="8">
        <v>3618.4844600000001</v>
      </c>
      <c r="F187" s="9">
        <f t="shared" si="7"/>
        <v>9.6869353419856807E-2</v>
      </c>
      <c r="G187" s="8">
        <v>35739.980860000003</v>
      </c>
      <c r="H187" s="8">
        <v>40174.905400000003</v>
      </c>
      <c r="I187" s="9">
        <f t="shared" si="8"/>
        <v>0.12408860982249559</v>
      </c>
    </row>
    <row r="188" spans="1:9" x14ac:dyDescent="0.25">
      <c r="A188" s="3" t="s">
        <v>189</v>
      </c>
      <c r="B188" s="8">
        <v>16047.505450000001</v>
      </c>
      <c r="C188" s="8">
        <v>16759.13954</v>
      </c>
      <c r="D188" s="9">
        <f t="shared" si="6"/>
        <v>4.4345464920842126E-2</v>
      </c>
      <c r="E188" s="8">
        <v>15226.31726</v>
      </c>
      <c r="F188" s="9">
        <f t="shared" si="7"/>
        <v>0.10066927240684587</v>
      </c>
      <c r="G188" s="8">
        <v>212856.92636000001</v>
      </c>
      <c r="H188" s="8">
        <v>200786.92001</v>
      </c>
      <c r="I188" s="9">
        <f t="shared" si="8"/>
        <v>-5.6704785493267407E-2</v>
      </c>
    </row>
    <row r="189" spans="1:9" x14ac:dyDescent="0.25">
      <c r="A189" s="3" t="s">
        <v>190</v>
      </c>
      <c r="B189" s="8">
        <v>646022.81969999999</v>
      </c>
      <c r="C189" s="8">
        <v>688824.23023999995</v>
      </c>
      <c r="D189" s="9">
        <f t="shared" si="6"/>
        <v>6.6253713080717702E-2</v>
      </c>
      <c r="E189" s="8">
        <v>522745.54567000002</v>
      </c>
      <c r="F189" s="9">
        <f t="shared" si="7"/>
        <v>0.31770463841473351</v>
      </c>
      <c r="G189" s="8">
        <v>5203530.2870300002</v>
      </c>
      <c r="H189" s="8">
        <v>5187229.75746</v>
      </c>
      <c r="I189" s="9">
        <f t="shared" si="8"/>
        <v>-3.1325905050710867E-3</v>
      </c>
    </row>
    <row r="190" spans="1:9" x14ac:dyDescent="0.25">
      <c r="A190" s="3" t="s">
        <v>191</v>
      </c>
      <c r="B190" s="8">
        <v>134036.24145</v>
      </c>
      <c r="C190" s="8">
        <v>136886.15343999999</v>
      </c>
      <c r="D190" s="9">
        <f t="shared" si="6"/>
        <v>2.1262249367557162E-2</v>
      </c>
      <c r="E190" s="8">
        <v>143438.90556000001</v>
      </c>
      <c r="F190" s="9">
        <f t="shared" si="7"/>
        <v>-4.5683227255655767E-2</v>
      </c>
      <c r="G190" s="8">
        <v>1284202.3233399999</v>
      </c>
      <c r="H190" s="8">
        <v>1443883.4238199999</v>
      </c>
      <c r="I190" s="9">
        <f t="shared" si="8"/>
        <v>0.12434263478413254</v>
      </c>
    </row>
    <row r="191" spans="1:9" x14ac:dyDescent="0.25">
      <c r="A191" s="3" t="s">
        <v>192</v>
      </c>
      <c r="B191" s="8">
        <v>566504.41538000002</v>
      </c>
      <c r="C191" s="8">
        <v>702824.71013999998</v>
      </c>
      <c r="D191" s="9">
        <f t="shared" si="6"/>
        <v>0.24063412580563726</v>
      </c>
      <c r="E191" s="8">
        <v>650361.66451999999</v>
      </c>
      <c r="F191" s="9">
        <f t="shared" si="7"/>
        <v>8.0667493922355282E-2</v>
      </c>
      <c r="G191" s="8">
        <v>6277364.7008400001</v>
      </c>
      <c r="H191" s="8">
        <v>6546348.7700300002</v>
      </c>
      <c r="I191" s="9">
        <f t="shared" si="8"/>
        <v>4.2849839384671462E-2</v>
      </c>
    </row>
    <row r="192" spans="1:9" x14ac:dyDescent="0.25">
      <c r="A192" s="3" t="s">
        <v>193</v>
      </c>
      <c r="B192" s="8">
        <v>3009.9083900000001</v>
      </c>
      <c r="C192" s="8">
        <v>12765.035099999999</v>
      </c>
      <c r="D192" s="9">
        <f t="shared" si="6"/>
        <v>3.2410045243935146</v>
      </c>
      <c r="E192" s="8">
        <v>3292.6082000000001</v>
      </c>
      <c r="F192" s="9">
        <f t="shared" si="7"/>
        <v>2.8768764227702519</v>
      </c>
      <c r="G192" s="8">
        <v>28268.24351</v>
      </c>
      <c r="H192" s="8">
        <v>44025.955119999999</v>
      </c>
      <c r="I192" s="9">
        <f t="shared" si="8"/>
        <v>0.55743511634975285</v>
      </c>
    </row>
    <row r="193" spans="1:9" x14ac:dyDescent="0.25">
      <c r="A193" s="3" t="s">
        <v>194</v>
      </c>
      <c r="B193" s="8">
        <v>691304.23089000001</v>
      </c>
      <c r="C193" s="8">
        <v>551402.22045000002</v>
      </c>
      <c r="D193" s="9">
        <f t="shared" si="6"/>
        <v>-0.20237401159817447</v>
      </c>
      <c r="E193" s="8">
        <v>467700.07367999997</v>
      </c>
      <c r="F193" s="9">
        <f t="shared" si="7"/>
        <v>0.17896543421814592</v>
      </c>
      <c r="G193" s="8">
        <v>6573799.2397299996</v>
      </c>
      <c r="H193" s="8">
        <v>4771297.3176199999</v>
      </c>
      <c r="I193" s="9">
        <f t="shared" si="8"/>
        <v>-0.27419485390065435</v>
      </c>
    </row>
    <row r="194" spans="1:9" x14ac:dyDescent="0.25">
      <c r="A194" s="3" t="s">
        <v>195</v>
      </c>
      <c r="B194" s="8">
        <v>695.29956000000004</v>
      </c>
      <c r="C194" s="8">
        <v>27.5625</v>
      </c>
      <c r="D194" s="9">
        <f t="shared" si="6"/>
        <v>-0.96035881282594227</v>
      </c>
      <c r="E194" s="8">
        <v>9.2624999999999993</v>
      </c>
      <c r="F194" s="9">
        <f t="shared" si="7"/>
        <v>1.9757085020242919</v>
      </c>
      <c r="G194" s="8">
        <v>1456.4271100000001</v>
      </c>
      <c r="H194" s="8">
        <v>509.39648</v>
      </c>
      <c r="I194" s="9">
        <f t="shared" si="8"/>
        <v>-0.65024237979201027</v>
      </c>
    </row>
    <row r="195" spans="1:9" x14ac:dyDescent="0.25">
      <c r="A195" s="3" t="s">
        <v>196</v>
      </c>
      <c r="B195" s="8">
        <v>480.92558000000002</v>
      </c>
      <c r="C195" s="8">
        <v>6791.1177200000002</v>
      </c>
      <c r="D195" s="9">
        <f t="shared" si="6"/>
        <v>13.120932639931524</v>
      </c>
      <c r="E195" s="8">
        <v>6199.3633399999999</v>
      </c>
      <c r="F195" s="9">
        <f t="shared" si="7"/>
        <v>9.5454056738671467E-2</v>
      </c>
      <c r="G195" s="8">
        <v>10752.589830000001</v>
      </c>
      <c r="H195" s="8">
        <v>61486.362780000003</v>
      </c>
      <c r="I195" s="9">
        <f t="shared" si="8"/>
        <v>4.7182840368793268</v>
      </c>
    </row>
    <row r="196" spans="1:9" x14ac:dyDescent="0.25">
      <c r="A196" s="3" t="s">
        <v>197</v>
      </c>
      <c r="B196" s="8">
        <v>67.934110000000004</v>
      </c>
      <c r="C196" s="8">
        <v>141.16199</v>
      </c>
      <c r="D196" s="9">
        <f t="shared" si="6"/>
        <v>1.0779250659204926</v>
      </c>
      <c r="E196" s="8">
        <v>56.445790000000002</v>
      </c>
      <c r="F196" s="9">
        <f t="shared" si="7"/>
        <v>1.5008417811142336</v>
      </c>
      <c r="G196" s="8">
        <v>825.64936</v>
      </c>
      <c r="H196" s="8">
        <v>892.23860000000002</v>
      </c>
      <c r="I196" s="9">
        <f t="shared" si="8"/>
        <v>8.0650749853424575E-2</v>
      </c>
    </row>
    <row r="197" spans="1:9" x14ac:dyDescent="0.25">
      <c r="A197" s="3" t="s">
        <v>198</v>
      </c>
      <c r="B197" s="8">
        <v>531.39254000000005</v>
      </c>
      <c r="C197" s="8">
        <v>621.71758</v>
      </c>
      <c r="D197" s="9">
        <f t="shared" ref="D197:D247" si="9">IF(B197=0,"",(C197/B197-1))</f>
        <v>0.16997799780930301</v>
      </c>
      <c r="E197" s="8">
        <v>286.48899999999998</v>
      </c>
      <c r="F197" s="9">
        <f t="shared" ref="F197:F247" si="10">IF(E197=0,"",(C197/E197-1))</f>
        <v>1.1701272300158121</v>
      </c>
      <c r="G197" s="8">
        <v>4236.3054400000001</v>
      </c>
      <c r="H197" s="8">
        <v>4215.3643300000003</v>
      </c>
      <c r="I197" s="9">
        <f t="shared" ref="I197:I247" si="11">IF(G197=0,"",(H197/G197-1))</f>
        <v>-4.9432483791819193E-3</v>
      </c>
    </row>
    <row r="198" spans="1:9" x14ac:dyDescent="0.25">
      <c r="A198" s="3" t="s">
        <v>199</v>
      </c>
      <c r="B198" s="8">
        <v>23470.4355</v>
      </c>
      <c r="C198" s="8">
        <v>38568.715660000002</v>
      </c>
      <c r="D198" s="9">
        <f t="shared" si="9"/>
        <v>0.64328930581624699</v>
      </c>
      <c r="E198" s="8">
        <v>22346.635279999999</v>
      </c>
      <c r="F198" s="9">
        <f t="shared" si="10"/>
        <v>0.7259294375524441</v>
      </c>
      <c r="G198" s="8">
        <v>300823.64763000002</v>
      </c>
      <c r="H198" s="8">
        <v>285865.50958999997</v>
      </c>
      <c r="I198" s="9">
        <f t="shared" si="11"/>
        <v>-4.9723943439439644E-2</v>
      </c>
    </row>
    <row r="199" spans="1:9" x14ac:dyDescent="0.25">
      <c r="A199" s="3" t="s">
        <v>200</v>
      </c>
      <c r="B199" s="8">
        <v>811.56985999999995</v>
      </c>
      <c r="C199" s="8">
        <v>866.09912999999995</v>
      </c>
      <c r="D199" s="9">
        <f t="shared" si="9"/>
        <v>6.7189865823750416E-2</v>
      </c>
      <c r="E199" s="8">
        <v>1415.73305</v>
      </c>
      <c r="F199" s="9">
        <f t="shared" si="10"/>
        <v>-0.38823273921591372</v>
      </c>
      <c r="G199" s="8">
        <v>8597.7461399999993</v>
      </c>
      <c r="H199" s="8">
        <v>10496.650820000001</v>
      </c>
      <c r="I199" s="9">
        <f t="shared" si="11"/>
        <v>0.22086075223430601</v>
      </c>
    </row>
    <row r="200" spans="1:9" x14ac:dyDescent="0.25">
      <c r="A200" s="3" t="s">
        <v>201</v>
      </c>
      <c r="B200" s="8">
        <v>162670.09677</v>
      </c>
      <c r="C200" s="8">
        <v>196084.88221000001</v>
      </c>
      <c r="D200" s="9">
        <f t="shared" si="9"/>
        <v>0.20541443143815985</v>
      </c>
      <c r="E200" s="8">
        <v>184385.45118</v>
      </c>
      <c r="F200" s="9">
        <f t="shared" si="10"/>
        <v>6.3450944503093298E-2</v>
      </c>
      <c r="G200" s="8">
        <v>1469546.6908</v>
      </c>
      <c r="H200" s="8">
        <v>1632060.3549500001</v>
      </c>
      <c r="I200" s="9">
        <f t="shared" si="11"/>
        <v>0.11058761532886718</v>
      </c>
    </row>
    <row r="201" spans="1:9" x14ac:dyDescent="0.25">
      <c r="A201" s="3" t="s">
        <v>202</v>
      </c>
      <c r="B201" s="8">
        <v>6205.5027399999999</v>
      </c>
      <c r="C201" s="8">
        <v>16849.810570000001</v>
      </c>
      <c r="D201" s="9">
        <f t="shared" si="9"/>
        <v>1.7153014471153067</v>
      </c>
      <c r="E201" s="8">
        <v>4260.2961800000003</v>
      </c>
      <c r="F201" s="9">
        <f t="shared" si="10"/>
        <v>2.95507961373709</v>
      </c>
      <c r="G201" s="8">
        <v>72789.426269999996</v>
      </c>
      <c r="H201" s="8">
        <v>76396.025949999996</v>
      </c>
      <c r="I201" s="9">
        <f t="shared" si="11"/>
        <v>4.9548400980960139E-2</v>
      </c>
    </row>
    <row r="202" spans="1:9" x14ac:dyDescent="0.25">
      <c r="A202" s="3" t="s">
        <v>203</v>
      </c>
      <c r="B202" s="8">
        <v>15303.536</v>
      </c>
      <c r="C202" s="8">
        <v>27239.676039999998</v>
      </c>
      <c r="D202" s="9">
        <f t="shared" si="9"/>
        <v>0.77995961456228136</v>
      </c>
      <c r="E202" s="8">
        <v>14212.54631</v>
      </c>
      <c r="F202" s="9">
        <f t="shared" si="10"/>
        <v>0.91659365224611888</v>
      </c>
      <c r="G202" s="8">
        <v>234447.73967000001</v>
      </c>
      <c r="H202" s="8">
        <v>169201.08663999999</v>
      </c>
      <c r="I202" s="9">
        <f t="shared" si="11"/>
        <v>-0.2782993477430783</v>
      </c>
    </row>
    <row r="203" spans="1:9" x14ac:dyDescent="0.25">
      <c r="A203" s="3" t="s">
        <v>204</v>
      </c>
      <c r="B203" s="8">
        <v>82906.596040000004</v>
      </c>
      <c r="C203" s="8">
        <v>156869.19907</v>
      </c>
      <c r="D203" s="9">
        <f t="shared" si="9"/>
        <v>0.8921196450318043</v>
      </c>
      <c r="E203" s="8">
        <v>147385.30910000001</v>
      </c>
      <c r="F203" s="9">
        <f t="shared" si="10"/>
        <v>6.4347593582513962E-2</v>
      </c>
      <c r="G203" s="8">
        <v>815556.51381000003</v>
      </c>
      <c r="H203" s="8">
        <v>1402353.7821500001</v>
      </c>
      <c r="I203" s="9">
        <f t="shared" si="11"/>
        <v>0.7195053419396833</v>
      </c>
    </row>
    <row r="204" spans="1:9" x14ac:dyDescent="0.25">
      <c r="A204" s="3" t="s">
        <v>205</v>
      </c>
      <c r="B204" s="8">
        <v>235408.93341</v>
      </c>
      <c r="C204" s="8">
        <v>238612.71530000001</v>
      </c>
      <c r="D204" s="9">
        <f t="shared" si="9"/>
        <v>1.3609432078858896E-2</v>
      </c>
      <c r="E204" s="8">
        <v>266348.88851999998</v>
      </c>
      <c r="F204" s="9">
        <f t="shared" si="10"/>
        <v>-0.10413474362186903</v>
      </c>
      <c r="G204" s="8">
        <v>2023630.92414</v>
      </c>
      <c r="H204" s="8">
        <v>2721523.1829400002</v>
      </c>
      <c r="I204" s="9">
        <f t="shared" si="11"/>
        <v>0.34487131545323146</v>
      </c>
    </row>
    <row r="205" spans="1:9" x14ac:dyDescent="0.25">
      <c r="A205" s="3" t="s">
        <v>206</v>
      </c>
      <c r="B205" s="8">
        <v>19.649999999999999</v>
      </c>
      <c r="C205" s="8">
        <v>461.43997000000002</v>
      </c>
      <c r="D205" s="9">
        <f t="shared" si="9"/>
        <v>22.482950127226466</v>
      </c>
      <c r="E205" s="8">
        <v>0</v>
      </c>
      <c r="F205" s="9" t="str">
        <f t="shared" si="10"/>
        <v/>
      </c>
      <c r="G205" s="8">
        <v>253.55528000000001</v>
      </c>
      <c r="H205" s="8">
        <v>666.76958000000002</v>
      </c>
      <c r="I205" s="9">
        <f t="shared" si="11"/>
        <v>1.6296813065774058</v>
      </c>
    </row>
    <row r="206" spans="1:9" x14ac:dyDescent="0.25">
      <c r="A206" s="3" t="s">
        <v>207</v>
      </c>
      <c r="B206" s="8">
        <v>27367.719069999999</v>
      </c>
      <c r="C206" s="8">
        <v>26999.983530000001</v>
      </c>
      <c r="D206" s="9">
        <f t="shared" si="9"/>
        <v>-1.3436835530919455E-2</v>
      </c>
      <c r="E206" s="8">
        <v>22772.827959999999</v>
      </c>
      <c r="F206" s="9">
        <f t="shared" si="10"/>
        <v>0.18562277717220343</v>
      </c>
      <c r="G206" s="8">
        <v>277120.87555</v>
      </c>
      <c r="H206" s="8">
        <v>244060.49945</v>
      </c>
      <c r="I206" s="9">
        <f t="shared" si="11"/>
        <v>-0.1192994790969294</v>
      </c>
    </row>
    <row r="207" spans="1:9" x14ac:dyDescent="0.25">
      <c r="A207" s="3" t="s">
        <v>208</v>
      </c>
      <c r="B207" s="8">
        <v>4777.82323</v>
      </c>
      <c r="C207" s="8">
        <v>10329.076730000001</v>
      </c>
      <c r="D207" s="9">
        <f t="shared" si="9"/>
        <v>1.161879214187671</v>
      </c>
      <c r="E207" s="8">
        <v>8406.4148499999992</v>
      </c>
      <c r="F207" s="9">
        <f t="shared" si="10"/>
        <v>0.22871365669040244</v>
      </c>
      <c r="G207" s="8">
        <v>88443.900110000002</v>
      </c>
      <c r="H207" s="8">
        <v>59779.230689999997</v>
      </c>
      <c r="I207" s="9">
        <f t="shared" si="11"/>
        <v>-0.32410001576534964</v>
      </c>
    </row>
    <row r="208" spans="1:9" x14ac:dyDescent="0.25">
      <c r="A208" s="3" t="s">
        <v>209</v>
      </c>
      <c r="B208" s="8">
        <v>159.71741</v>
      </c>
      <c r="C208" s="8">
        <v>362.44378999999998</v>
      </c>
      <c r="D208" s="9">
        <f t="shared" si="9"/>
        <v>1.2692816644096592</v>
      </c>
      <c r="E208" s="8">
        <v>226.56039999999999</v>
      </c>
      <c r="F208" s="9">
        <f t="shared" si="10"/>
        <v>0.59976672887230076</v>
      </c>
      <c r="G208" s="8">
        <v>2026.73128</v>
      </c>
      <c r="H208" s="8">
        <v>4286.2197800000004</v>
      </c>
      <c r="I208" s="9">
        <f t="shared" si="11"/>
        <v>1.114843651103071</v>
      </c>
    </row>
    <row r="209" spans="1:9" x14ac:dyDescent="0.25">
      <c r="A209" s="3" t="s">
        <v>210</v>
      </c>
      <c r="B209" s="8">
        <v>732.75045999999998</v>
      </c>
      <c r="C209" s="8">
        <v>1057.96126</v>
      </c>
      <c r="D209" s="9">
        <f t="shared" si="9"/>
        <v>0.44382203458459801</v>
      </c>
      <c r="E209" s="8">
        <v>844.79898000000003</v>
      </c>
      <c r="F209" s="9">
        <f t="shared" si="10"/>
        <v>0.25232307927265718</v>
      </c>
      <c r="G209" s="8">
        <v>5898.9056799999998</v>
      </c>
      <c r="H209" s="8">
        <v>10107.35073</v>
      </c>
      <c r="I209" s="9">
        <f t="shared" si="11"/>
        <v>0.71342809637871696</v>
      </c>
    </row>
    <row r="210" spans="1:9" x14ac:dyDescent="0.25">
      <c r="A210" s="3" t="s">
        <v>211</v>
      </c>
      <c r="B210" s="8">
        <v>139.13793000000001</v>
      </c>
      <c r="C210" s="8">
        <v>260.13276000000002</v>
      </c>
      <c r="D210" s="9">
        <f t="shared" si="9"/>
        <v>0.8696034934543011</v>
      </c>
      <c r="E210" s="8">
        <v>297.06450000000001</v>
      </c>
      <c r="F210" s="9">
        <f t="shared" si="10"/>
        <v>-0.12432229364329961</v>
      </c>
      <c r="G210" s="8">
        <v>2324.9737399999999</v>
      </c>
      <c r="H210" s="8">
        <v>2999.66473</v>
      </c>
      <c r="I210" s="9">
        <f t="shared" si="11"/>
        <v>0.29019295073844575</v>
      </c>
    </row>
    <row r="211" spans="1:9" x14ac:dyDescent="0.25">
      <c r="A211" s="3" t="s">
        <v>212</v>
      </c>
      <c r="B211" s="8">
        <v>22482.629379999998</v>
      </c>
      <c r="C211" s="8">
        <v>28983.11033</v>
      </c>
      <c r="D211" s="9">
        <f t="shared" si="9"/>
        <v>0.28913348346091006</v>
      </c>
      <c r="E211" s="8">
        <v>40065.825640000003</v>
      </c>
      <c r="F211" s="9">
        <f t="shared" si="10"/>
        <v>-0.27661267758664365</v>
      </c>
      <c r="G211" s="8">
        <v>219409.18083999999</v>
      </c>
      <c r="H211" s="8">
        <v>249536.34727</v>
      </c>
      <c r="I211" s="9">
        <f t="shared" si="11"/>
        <v>0.13731041843672753</v>
      </c>
    </row>
    <row r="212" spans="1:9" x14ac:dyDescent="0.25">
      <c r="A212" s="3" t="s">
        <v>213</v>
      </c>
      <c r="B212" s="8">
        <v>6898.1574499999997</v>
      </c>
      <c r="C212" s="8">
        <v>1194.06818</v>
      </c>
      <c r="D212" s="9">
        <f t="shared" si="9"/>
        <v>-0.82690041671925019</v>
      </c>
      <c r="E212" s="8">
        <v>3307.1937400000002</v>
      </c>
      <c r="F212" s="9">
        <f t="shared" si="10"/>
        <v>-0.63894822200528234</v>
      </c>
      <c r="G212" s="8">
        <v>31675.492610000001</v>
      </c>
      <c r="H212" s="8">
        <v>27705.157350000001</v>
      </c>
      <c r="I212" s="9">
        <f t="shared" si="11"/>
        <v>-0.1253440730625468</v>
      </c>
    </row>
    <row r="213" spans="1:9" x14ac:dyDescent="0.25">
      <c r="A213" s="3" t="s">
        <v>214</v>
      </c>
      <c r="B213" s="8">
        <v>149309.77660000001</v>
      </c>
      <c r="C213" s="8">
        <v>237359.59813999999</v>
      </c>
      <c r="D213" s="9">
        <f t="shared" si="9"/>
        <v>0.58971236542590844</v>
      </c>
      <c r="E213" s="8">
        <v>219792.52601</v>
      </c>
      <c r="F213" s="9">
        <f t="shared" si="10"/>
        <v>7.9925702884003913E-2</v>
      </c>
      <c r="G213" s="8">
        <v>1240978.66313</v>
      </c>
      <c r="H213" s="8">
        <v>1884658.31299</v>
      </c>
      <c r="I213" s="9">
        <f t="shared" si="11"/>
        <v>0.51868712088611524</v>
      </c>
    </row>
    <row r="214" spans="1:9" x14ac:dyDescent="0.25">
      <c r="A214" s="3" t="s">
        <v>215</v>
      </c>
      <c r="B214" s="8">
        <v>267658.00092999998</v>
      </c>
      <c r="C214" s="8">
        <v>208902.63733999999</v>
      </c>
      <c r="D214" s="9">
        <f t="shared" si="9"/>
        <v>-0.2195165598855614</v>
      </c>
      <c r="E214" s="8">
        <v>205199.30230000001</v>
      </c>
      <c r="F214" s="9">
        <f t="shared" si="10"/>
        <v>1.8047503078668869E-2</v>
      </c>
      <c r="G214" s="8">
        <v>2291933.0391799998</v>
      </c>
      <c r="H214" s="8">
        <v>2203194.12946</v>
      </c>
      <c r="I214" s="9">
        <f t="shared" si="11"/>
        <v>-3.8717932942643252E-2</v>
      </c>
    </row>
    <row r="215" spans="1:9" x14ac:dyDescent="0.25">
      <c r="A215" s="3" t="s">
        <v>216</v>
      </c>
      <c r="B215" s="8">
        <v>42.588900000000002</v>
      </c>
      <c r="C215" s="8">
        <v>422.01781</v>
      </c>
      <c r="D215" s="9">
        <f t="shared" si="9"/>
        <v>8.9091033109566098</v>
      </c>
      <c r="E215" s="8">
        <v>370.26400000000001</v>
      </c>
      <c r="F215" s="9">
        <f t="shared" si="10"/>
        <v>0.1397754305036405</v>
      </c>
      <c r="G215" s="8">
        <v>463.67914000000002</v>
      </c>
      <c r="H215" s="8">
        <v>986.55730000000005</v>
      </c>
      <c r="I215" s="9">
        <f t="shared" si="11"/>
        <v>1.1276723813799343</v>
      </c>
    </row>
    <row r="216" spans="1:9" x14ac:dyDescent="0.25">
      <c r="A216" s="3" t="s">
        <v>217</v>
      </c>
      <c r="B216" s="8">
        <v>26905.094010000001</v>
      </c>
      <c r="C216" s="8">
        <v>26635.568899999998</v>
      </c>
      <c r="D216" s="9">
        <f t="shared" si="9"/>
        <v>-1.001762379643889E-2</v>
      </c>
      <c r="E216" s="8">
        <v>25696.16318</v>
      </c>
      <c r="F216" s="9">
        <f t="shared" si="10"/>
        <v>3.6558209621394555E-2</v>
      </c>
      <c r="G216" s="8">
        <v>270579.78976999997</v>
      </c>
      <c r="H216" s="8">
        <v>349271.53564999998</v>
      </c>
      <c r="I216" s="9">
        <f t="shared" si="11"/>
        <v>0.29082639892244022</v>
      </c>
    </row>
    <row r="217" spans="1:9" x14ac:dyDescent="0.25">
      <c r="A217" s="3" t="s">
        <v>218</v>
      </c>
      <c r="B217" s="8">
        <v>33611.18404</v>
      </c>
      <c r="C217" s="8">
        <v>35574.111380000002</v>
      </c>
      <c r="D217" s="9">
        <f t="shared" si="9"/>
        <v>5.8401017282341483E-2</v>
      </c>
      <c r="E217" s="8">
        <v>37337.213309999999</v>
      </c>
      <c r="F217" s="9">
        <f t="shared" si="10"/>
        <v>-4.7221036968171037E-2</v>
      </c>
      <c r="G217" s="8">
        <v>266046.46165000001</v>
      </c>
      <c r="H217" s="8">
        <v>299809.64607999998</v>
      </c>
      <c r="I217" s="9">
        <f t="shared" si="11"/>
        <v>0.12690709818354007</v>
      </c>
    </row>
    <row r="218" spans="1:9" x14ac:dyDescent="0.25">
      <c r="A218" s="3" t="s">
        <v>219</v>
      </c>
      <c r="B218" s="8">
        <v>19446.757269999998</v>
      </c>
      <c r="C218" s="8">
        <v>17673.294860000002</v>
      </c>
      <c r="D218" s="9">
        <f t="shared" si="9"/>
        <v>-9.1195790916559161E-2</v>
      </c>
      <c r="E218" s="8">
        <v>17645.360140000001</v>
      </c>
      <c r="F218" s="9">
        <f t="shared" si="10"/>
        <v>1.5831198557787474E-3</v>
      </c>
      <c r="G218" s="8">
        <v>163292.59687000001</v>
      </c>
      <c r="H218" s="8">
        <v>216967.48886000001</v>
      </c>
      <c r="I218" s="9">
        <f t="shared" si="11"/>
        <v>0.32870376868788176</v>
      </c>
    </row>
    <row r="219" spans="1:9" x14ac:dyDescent="0.25">
      <c r="A219" s="3" t="s">
        <v>220</v>
      </c>
      <c r="B219" s="8">
        <v>23043.545699999999</v>
      </c>
      <c r="C219" s="8">
        <v>19037.493549999999</v>
      </c>
      <c r="D219" s="9">
        <f t="shared" si="9"/>
        <v>-0.17384703735067997</v>
      </c>
      <c r="E219" s="8">
        <v>21584.251619999999</v>
      </c>
      <c r="F219" s="9">
        <f t="shared" si="10"/>
        <v>-0.11799149281785482</v>
      </c>
      <c r="G219" s="8">
        <v>210317.19794000001</v>
      </c>
      <c r="H219" s="8">
        <v>212163.66394</v>
      </c>
      <c r="I219" s="9">
        <f t="shared" si="11"/>
        <v>8.7794341978955082E-3</v>
      </c>
    </row>
    <row r="220" spans="1:9" x14ac:dyDescent="0.25">
      <c r="A220" s="3" t="s">
        <v>221</v>
      </c>
      <c r="B220" s="8">
        <v>11148.193310000001</v>
      </c>
      <c r="C220" s="8">
        <v>12677.700629999999</v>
      </c>
      <c r="D220" s="9">
        <f t="shared" si="9"/>
        <v>0.13719777523305243</v>
      </c>
      <c r="E220" s="8">
        <v>19589.772130000001</v>
      </c>
      <c r="F220" s="9">
        <f t="shared" si="10"/>
        <v>-0.35284083215111917</v>
      </c>
      <c r="G220" s="8">
        <v>123750.96573</v>
      </c>
      <c r="H220" s="8">
        <v>151211.73743000001</v>
      </c>
      <c r="I220" s="9">
        <f t="shared" si="11"/>
        <v>0.22190349415061505</v>
      </c>
    </row>
    <row r="221" spans="1:9" x14ac:dyDescent="0.25">
      <c r="A221" s="3" t="s">
        <v>222</v>
      </c>
      <c r="B221" s="8">
        <v>19739.411599999999</v>
      </c>
      <c r="C221" s="8">
        <v>7823.4475899999998</v>
      </c>
      <c r="D221" s="9">
        <f t="shared" si="9"/>
        <v>-0.60366358691259059</v>
      </c>
      <c r="E221" s="8">
        <v>36234.756820000002</v>
      </c>
      <c r="F221" s="9">
        <f t="shared" si="10"/>
        <v>-0.78408996564089539</v>
      </c>
      <c r="G221" s="8">
        <v>195988.42061999999</v>
      </c>
      <c r="H221" s="8">
        <v>201936.70447999999</v>
      </c>
      <c r="I221" s="9">
        <f t="shared" si="11"/>
        <v>3.0350180083001277E-2</v>
      </c>
    </row>
    <row r="222" spans="1:9" x14ac:dyDescent="0.25">
      <c r="A222" s="3" t="s">
        <v>223</v>
      </c>
      <c r="B222" s="8">
        <v>19.649999999999999</v>
      </c>
      <c r="C222" s="8">
        <v>72.805999999999997</v>
      </c>
      <c r="D222" s="9">
        <f t="shared" si="9"/>
        <v>2.705139949109415</v>
      </c>
      <c r="E222" s="8">
        <v>0</v>
      </c>
      <c r="F222" s="9" t="str">
        <f t="shared" si="10"/>
        <v/>
      </c>
      <c r="G222" s="8">
        <v>345.15674999999999</v>
      </c>
      <c r="H222" s="8">
        <v>231.202</v>
      </c>
      <c r="I222" s="9">
        <f t="shared" si="11"/>
        <v>-0.33015361860951575</v>
      </c>
    </row>
    <row r="223" spans="1:9" x14ac:dyDescent="0.25">
      <c r="A223" s="3" t="s">
        <v>224</v>
      </c>
      <c r="B223" s="8">
        <v>0</v>
      </c>
      <c r="C223" s="8">
        <v>0</v>
      </c>
      <c r="D223" s="9" t="str">
        <f t="shared" si="9"/>
        <v/>
      </c>
      <c r="E223" s="8">
        <v>3.8065000000000002</v>
      </c>
      <c r="F223" s="9">
        <f t="shared" si="10"/>
        <v>-1</v>
      </c>
      <c r="G223" s="8">
        <v>33.375929999999997</v>
      </c>
      <c r="H223" s="8">
        <v>3.8065000000000002</v>
      </c>
      <c r="I223" s="9">
        <f t="shared" si="11"/>
        <v>-0.88595074354482406</v>
      </c>
    </row>
    <row r="224" spans="1:9" x14ac:dyDescent="0.25">
      <c r="A224" s="3" t="s">
        <v>225</v>
      </c>
      <c r="B224" s="8">
        <v>12561.824339999999</v>
      </c>
      <c r="C224" s="8">
        <v>9492.4109200000003</v>
      </c>
      <c r="D224" s="9">
        <f t="shared" si="9"/>
        <v>-0.24434455831596191</v>
      </c>
      <c r="E224" s="8">
        <v>8623.5875599999999</v>
      </c>
      <c r="F224" s="9">
        <f t="shared" si="10"/>
        <v>0.10074964206660186</v>
      </c>
      <c r="G224" s="8">
        <v>104510.84106999999</v>
      </c>
      <c r="H224" s="8">
        <v>81074.986250000002</v>
      </c>
      <c r="I224" s="9">
        <f t="shared" si="11"/>
        <v>-0.22424328978754426</v>
      </c>
    </row>
    <row r="225" spans="1:9" x14ac:dyDescent="0.25">
      <c r="A225" s="3" t="s">
        <v>226</v>
      </c>
      <c r="B225" s="8">
        <v>4829.0617099999999</v>
      </c>
      <c r="C225" s="8">
        <v>3958.6562600000002</v>
      </c>
      <c r="D225" s="9">
        <f t="shared" si="9"/>
        <v>-0.18024318227235903</v>
      </c>
      <c r="E225" s="8">
        <v>2569.6271400000001</v>
      </c>
      <c r="F225" s="9">
        <f t="shared" si="10"/>
        <v>0.54055668169818594</v>
      </c>
      <c r="G225" s="8">
        <v>73005.577220000006</v>
      </c>
      <c r="H225" s="8">
        <v>58210.283190000002</v>
      </c>
      <c r="I225" s="9">
        <f t="shared" si="11"/>
        <v>-0.20265977742241326</v>
      </c>
    </row>
    <row r="226" spans="1:9" x14ac:dyDescent="0.25">
      <c r="A226" s="3" t="s">
        <v>227</v>
      </c>
      <c r="B226" s="8">
        <v>91205.295920000004</v>
      </c>
      <c r="C226" s="8">
        <v>100152.4466</v>
      </c>
      <c r="D226" s="9">
        <f t="shared" si="9"/>
        <v>9.8099025826832609E-2</v>
      </c>
      <c r="E226" s="8">
        <v>84059.443220000001</v>
      </c>
      <c r="F226" s="9">
        <f t="shared" si="10"/>
        <v>0.19144789405613194</v>
      </c>
      <c r="G226" s="8">
        <v>858685.72785000002</v>
      </c>
      <c r="H226" s="8">
        <v>925147.35300999996</v>
      </c>
      <c r="I226" s="9">
        <f t="shared" si="11"/>
        <v>7.7399242824738979E-2</v>
      </c>
    </row>
    <row r="227" spans="1:9" x14ac:dyDescent="0.25">
      <c r="A227" s="3" t="s">
        <v>228</v>
      </c>
      <c r="B227" s="8">
        <v>0</v>
      </c>
      <c r="C227" s="8">
        <v>0</v>
      </c>
      <c r="D227" s="9" t="str">
        <f t="shared" si="9"/>
        <v/>
      </c>
      <c r="E227" s="8">
        <v>1.1681999999999999</v>
      </c>
      <c r="F227" s="9">
        <f t="shared" si="10"/>
        <v>-1</v>
      </c>
      <c r="G227" s="8">
        <v>50.62236</v>
      </c>
      <c r="H227" s="8">
        <v>12.15962</v>
      </c>
      <c r="I227" s="9">
        <f t="shared" si="11"/>
        <v>-0.75979744919043679</v>
      </c>
    </row>
    <row r="228" spans="1:9" x14ac:dyDescent="0.25">
      <c r="A228" s="3" t="s">
        <v>229</v>
      </c>
      <c r="B228" s="8">
        <v>709.02570000000003</v>
      </c>
      <c r="C228" s="8">
        <v>109.10232000000001</v>
      </c>
      <c r="D228" s="9">
        <f t="shared" si="9"/>
        <v>-0.84612360313596535</v>
      </c>
      <c r="E228" s="8">
        <v>297.27177999999998</v>
      </c>
      <c r="F228" s="9">
        <f t="shared" si="10"/>
        <v>-0.63298796811456504</v>
      </c>
      <c r="G228" s="8">
        <v>8648.1250199999995</v>
      </c>
      <c r="H228" s="8">
        <v>3068.7817</v>
      </c>
      <c r="I228" s="9">
        <f t="shared" si="11"/>
        <v>-0.64515063173774512</v>
      </c>
    </row>
    <row r="229" spans="1:9" x14ac:dyDescent="0.25">
      <c r="A229" s="3" t="s">
        <v>230</v>
      </c>
      <c r="B229" s="8">
        <v>127.89172000000001</v>
      </c>
      <c r="C229" s="8">
        <v>189.00183000000001</v>
      </c>
      <c r="D229" s="9">
        <f t="shared" si="9"/>
        <v>0.47782694610722265</v>
      </c>
      <c r="E229" s="8">
        <v>199.88266999999999</v>
      </c>
      <c r="F229" s="9">
        <f t="shared" si="10"/>
        <v>-5.4436134958573357E-2</v>
      </c>
      <c r="G229" s="8">
        <v>8735.5683599999993</v>
      </c>
      <c r="H229" s="8">
        <v>3173.3487799999998</v>
      </c>
      <c r="I229" s="9">
        <f t="shared" si="11"/>
        <v>-0.63673241977812189</v>
      </c>
    </row>
    <row r="230" spans="1:9" x14ac:dyDescent="0.25">
      <c r="A230" s="3" t="s">
        <v>231</v>
      </c>
      <c r="B230" s="8">
        <v>83470.418439999994</v>
      </c>
      <c r="C230" s="8">
        <v>96140.792820000002</v>
      </c>
      <c r="D230" s="9">
        <f t="shared" si="9"/>
        <v>0.15179478690534776</v>
      </c>
      <c r="E230" s="8">
        <v>92994.977079999997</v>
      </c>
      <c r="F230" s="9">
        <f t="shared" si="10"/>
        <v>3.3827802734913037E-2</v>
      </c>
      <c r="G230" s="8">
        <v>705545.97374000004</v>
      </c>
      <c r="H230" s="8">
        <v>886326.25711000001</v>
      </c>
      <c r="I230" s="9">
        <f t="shared" si="11"/>
        <v>0.25622750337828326</v>
      </c>
    </row>
    <row r="231" spans="1:9" x14ac:dyDescent="0.25">
      <c r="A231" s="3" t="s">
        <v>232</v>
      </c>
      <c r="B231" s="8">
        <v>6604.2098900000001</v>
      </c>
      <c r="C231" s="8">
        <v>4510.8635400000003</v>
      </c>
      <c r="D231" s="9">
        <f t="shared" si="9"/>
        <v>-0.3169715052772194</v>
      </c>
      <c r="E231" s="8">
        <v>18632.04565</v>
      </c>
      <c r="F231" s="9">
        <f t="shared" si="10"/>
        <v>-0.75789756934177543</v>
      </c>
      <c r="G231" s="8">
        <v>39581.270669999998</v>
      </c>
      <c r="H231" s="8">
        <v>90164.429130000004</v>
      </c>
      <c r="I231" s="9">
        <f t="shared" si="11"/>
        <v>1.27795691254396</v>
      </c>
    </row>
    <row r="232" spans="1:9" x14ac:dyDescent="0.25">
      <c r="A232" s="3" t="s">
        <v>233</v>
      </c>
      <c r="B232" s="8">
        <v>256532.90701</v>
      </c>
      <c r="C232" s="8">
        <v>302311.19772</v>
      </c>
      <c r="D232" s="9">
        <f t="shared" si="9"/>
        <v>0.17844997448306121</v>
      </c>
      <c r="E232" s="8">
        <v>266854.80271000002</v>
      </c>
      <c r="F232" s="9">
        <f t="shared" si="10"/>
        <v>0.13286774174543003</v>
      </c>
      <c r="G232" s="8">
        <v>2473570.0056400001</v>
      </c>
      <c r="H232" s="8">
        <v>2709329.26303</v>
      </c>
      <c r="I232" s="9">
        <f t="shared" si="11"/>
        <v>9.5311334165778305E-2</v>
      </c>
    </row>
    <row r="233" spans="1:9" x14ac:dyDescent="0.25">
      <c r="A233" s="3" t="s">
        <v>234</v>
      </c>
      <c r="B233" s="8">
        <v>19698.576929999999</v>
      </c>
      <c r="C233" s="8">
        <v>44988.54449</v>
      </c>
      <c r="D233" s="9">
        <f t="shared" si="9"/>
        <v>1.283847439836356</v>
      </c>
      <c r="E233" s="8">
        <v>30183.651699999999</v>
      </c>
      <c r="F233" s="9">
        <f t="shared" si="10"/>
        <v>0.49049375924252403</v>
      </c>
      <c r="G233" s="8">
        <v>247290.00265000001</v>
      </c>
      <c r="H233" s="8">
        <v>234098.97438999999</v>
      </c>
      <c r="I233" s="9">
        <f t="shared" si="11"/>
        <v>-5.3342343477871368E-2</v>
      </c>
    </row>
    <row r="234" spans="1:9" x14ac:dyDescent="0.25">
      <c r="A234" s="3" t="s">
        <v>235</v>
      </c>
      <c r="B234" s="8">
        <v>9994.7628199999999</v>
      </c>
      <c r="C234" s="8">
        <v>7862.38879</v>
      </c>
      <c r="D234" s="9">
        <f t="shared" si="9"/>
        <v>-0.21334913778374187</v>
      </c>
      <c r="E234" s="8">
        <v>6935.7522399999998</v>
      </c>
      <c r="F234" s="9">
        <f t="shared" si="10"/>
        <v>0.13360289092448907</v>
      </c>
      <c r="G234" s="8">
        <v>99985.462899999999</v>
      </c>
      <c r="H234" s="8">
        <v>122846.36646</v>
      </c>
      <c r="I234" s="9">
        <f t="shared" si="11"/>
        <v>0.22864227355594924</v>
      </c>
    </row>
    <row r="235" spans="1:9" x14ac:dyDescent="0.25">
      <c r="A235" s="3" t="s">
        <v>236</v>
      </c>
      <c r="B235" s="8">
        <v>90213.603149999995</v>
      </c>
      <c r="C235" s="8">
        <v>161929.94033000001</v>
      </c>
      <c r="D235" s="9">
        <f t="shared" si="9"/>
        <v>0.79496145454644807</v>
      </c>
      <c r="E235" s="8">
        <v>142720.06294999999</v>
      </c>
      <c r="F235" s="9">
        <f t="shared" si="10"/>
        <v>0.13459829671410617</v>
      </c>
      <c r="G235" s="8">
        <v>672379.58929999999</v>
      </c>
      <c r="H235" s="8">
        <v>1435231.3202899999</v>
      </c>
      <c r="I235" s="9">
        <f t="shared" si="11"/>
        <v>1.1345551577259929</v>
      </c>
    </row>
    <row r="236" spans="1:9" x14ac:dyDescent="0.25">
      <c r="A236" s="3" t="s">
        <v>237</v>
      </c>
      <c r="B236" s="8">
        <v>34.668289999999999</v>
      </c>
      <c r="C236" s="8">
        <v>0</v>
      </c>
      <c r="D236" s="9">
        <f t="shared" si="9"/>
        <v>-1</v>
      </c>
      <c r="E236" s="8">
        <v>0</v>
      </c>
      <c r="F236" s="9" t="str">
        <f t="shared" si="10"/>
        <v/>
      </c>
      <c r="G236" s="8">
        <v>43.72439</v>
      </c>
      <c r="H236" s="8">
        <v>0</v>
      </c>
      <c r="I236" s="9">
        <f t="shared" si="11"/>
        <v>-1</v>
      </c>
    </row>
    <row r="237" spans="1:9" x14ac:dyDescent="0.25">
      <c r="A237" s="3" t="s">
        <v>238</v>
      </c>
      <c r="B237" s="8">
        <v>66.403450000000007</v>
      </c>
      <c r="C237" s="8">
        <v>117.80741999999999</v>
      </c>
      <c r="D237" s="9">
        <f t="shared" si="9"/>
        <v>0.77411595331266647</v>
      </c>
      <c r="E237" s="8">
        <v>34.193939999999998</v>
      </c>
      <c r="F237" s="9">
        <f t="shared" si="10"/>
        <v>2.4452718815088286</v>
      </c>
      <c r="G237" s="8">
        <v>1078.08061</v>
      </c>
      <c r="H237" s="8">
        <v>735.46857999999997</v>
      </c>
      <c r="I237" s="9">
        <f t="shared" si="11"/>
        <v>-0.31779815611376228</v>
      </c>
    </row>
    <row r="238" spans="1:9" x14ac:dyDescent="0.25">
      <c r="A238" s="3" t="s">
        <v>239</v>
      </c>
      <c r="B238" s="8">
        <v>18662.629730000001</v>
      </c>
      <c r="C238" s="8">
        <v>21861.996459999998</v>
      </c>
      <c r="D238" s="9">
        <f t="shared" si="9"/>
        <v>0.17143172083926883</v>
      </c>
      <c r="E238" s="8">
        <v>18862.549220000001</v>
      </c>
      <c r="F238" s="9">
        <f t="shared" si="10"/>
        <v>0.15901600600303145</v>
      </c>
      <c r="G238" s="8">
        <v>258757.07045</v>
      </c>
      <c r="H238" s="8">
        <v>158733.22125999999</v>
      </c>
      <c r="I238" s="9">
        <f t="shared" si="11"/>
        <v>-0.38655503795915702</v>
      </c>
    </row>
    <row r="239" spans="1:9" x14ac:dyDescent="0.25">
      <c r="A239" s="3" t="s">
        <v>240</v>
      </c>
      <c r="B239" s="8">
        <v>34496.834029999998</v>
      </c>
      <c r="C239" s="8">
        <v>35343.935310000001</v>
      </c>
      <c r="D239" s="9">
        <f t="shared" si="9"/>
        <v>2.4555913718439459E-2</v>
      </c>
      <c r="E239" s="8">
        <v>33251.826300000001</v>
      </c>
      <c r="F239" s="9">
        <f t="shared" si="10"/>
        <v>6.2917115923945444E-2</v>
      </c>
      <c r="G239" s="8">
        <v>309293.07013000001</v>
      </c>
      <c r="H239" s="8">
        <v>341691.23191999999</v>
      </c>
      <c r="I239" s="9">
        <f t="shared" si="11"/>
        <v>0.10474907108776343</v>
      </c>
    </row>
    <row r="240" spans="1:9" x14ac:dyDescent="0.25">
      <c r="A240" s="3" t="s">
        <v>241</v>
      </c>
      <c r="B240" s="8">
        <v>59537.414470000003</v>
      </c>
      <c r="C240" s="8">
        <v>47085.007949999999</v>
      </c>
      <c r="D240" s="9">
        <f t="shared" si="9"/>
        <v>-0.2091526249645016</v>
      </c>
      <c r="E240" s="8">
        <v>49783.274810000003</v>
      </c>
      <c r="F240" s="9">
        <f t="shared" si="10"/>
        <v>-5.4200268469642765E-2</v>
      </c>
      <c r="G240" s="8">
        <v>569605.52726</v>
      </c>
      <c r="H240" s="8">
        <v>532688.08892000001</v>
      </c>
      <c r="I240" s="9">
        <f t="shared" si="11"/>
        <v>-6.4812289511279264E-2</v>
      </c>
    </row>
    <row r="241" spans="1:9" x14ac:dyDescent="0.25">
      <c r="A241" s="3" t="s">
        <v>242</v>
      </c>
      <c r="B241" s="8">
        <v>187.07463999999999</v>
      </c>
      <c r="C241" s="8">
        <v>672.17403000000002</v>
      </c>
      <c r="D241" s="9">
        <f t="shared" si="9"/>
        <v>2.5930793719554934</v>
      </c>
      <c r="E241" s="8">
        <v>360.78041999999999</v>
      </c>
      <c r="F241" s="9">
        <f t="shared" si="10"/>
        <v>0.86311116883782124</v>
      </c>
      <c r="G241" s="8">
        <v>5193.7899600000001</v>
      </c>
      <c r="H241" s="8">
        <v>3244.5745000000002</v>
      </c>
      <c r="I241" s="9">
        <f t="shared" si="11"/>
        <v>-0.37529732141882766</v>
      </c>
    </row>
    <row r="242" spans="1:9" x14ac:dyDescent="0.25">
      <c r="A242" s="3" t="s">
        <v>243</v>
      </c>
      <c r="B242" s="8">
        <v>14244.57465</v>
      </c>
      <c r="C242" s="8">
        <v>16676.37833</v>
      </c>
      <c r="D242" s="9">
        <f t="shared" si="9"/>
        <v>0.17071788661657217</v>
      </c>
      <c r="E242" s="8">
        <v>8366.2764000000006</v>
      </c>
      <c r="F242" s="9">
        <f t="shared" si="10"/>
        <v>0.99328560672463539</v>
      </c>
      <c r="G242" s="8">
        <v>114733.60317</v>
      </c>
      <c r="H242" s="8">
        <v>110909.66362000001</v>
      </c>
      <c r="I242" s="9">
        <f t="shared" si="11"/>
        <v>-3.3328854357812632E-2</v>
      </c>
    </row>
    <row r="243" spans="1:9" x14ac:dyDescent="0.25">
      <c r="A243" s="3" t="s">
        <v>244</v>
      </c>
      <c r="B243" s="8">
        <v>7424.2488400000002</v>
      </c>
      <c r="C243" s="8">
        <v>12498.437739999999</v>
      </c>
      <c r="D243" s="9">
        <f t="shared" si="9"/>
        <v>0.68346158774494947</v>
      </c>
      <c r="E243" s="8">
        <v>10282.377630000001</v>
      </c>
      <c r="F243" s="9">
        <f t="shared" si="10"/>
        <v>0.21552020259734395</v>
      </c>
      <c r="G243" s="8">
        <v>67222.2785</v>
      </c>
      <c r="H243" s="8">
        <v>98818.568360000005</v>
      </c>
      <c r="I243" s="9">
        <f t="shared" si="11"/>
        <v>0.47002705896081753</v>
      </c>
    </row>
    <row r="244" spans="1:9" x14ac:dyDescent="0.25">
      <c r="A244" s="3" t="s">
        <v>245</v>
      </c>
      <c r="B244" s="8">
        <v>285453.04333999997</v>
      </c>
      <c r="C244" s="8">
        <v>267699.72168999998</v>
      </c>
      <c r="D244" s="9">
        <f t="shared" si="9"/>
        <v>-6.2193492289567942E-2</v>
      </c>
      <c r="E244" s="8">
        <v>339694.82597000001</v>
      </c>
      <c r="F244" s="9">
        <f t="shared" si="10"/>
        <v>-0.21194053831823223</v>
      </c>
      <c r="G244" s="8">
        <v>2766424.4185799998</v>
      </c>
      <c r="H244" s="8">
        <v>2977435.86246</v>
      </c>
      <c r="I244" s="9">
        <f t="shared" si="11"/>
        <v>7.6275875264400606E-2</v>
      </c>
    </row>
    <row r="245" spans="1:9" x14ac:dyDescent="0.25">
      <c r="A245" s="3" t="s">
        <v>246</v>
      </c>
      <c r="B245" s="8">
        <v>2490.2025199999998</v>
      </c>
      <c r="C245" s="8">
        <v>2283.5205099999998</v>
      </c>
      <c r="D245" s="9">
        <f t="shared" si="9"/>
        <v>-8.2998072783252996E-2</v>
      </c>
      <c r="E245" s="8">
        <v>1414.65805</v>
      </c>
      <c r="F245" s="9">
        <f t="shared" si="10"/>
        <v>0.61418549875003348</v>
      </c>
      <c r="G245" s="8">
        <v>27314.15366</v>
      </c>
      <c r="H245" s="8">
        <v>19517.706320000001</v>
      </c>
      <c r="I245" s="9">
        <f t="shared" si="11"/>
        <v>-0.28543616752868484</v>
      </c>
    </row>
    <row r="246" spans="1:9" x14ac:dyDescent="0.25">
      <c r="A246" s="3" t="s">
        <v>247</v>
      </c>
      <c r="B246" s="8">
        <v>1691.47604</v>
      </c>
      <c r="C246" s="8">
        <v>1746.95822</v>
      </c>
      <c r="D246" s="9">
        <f t="shared" si="9"/>
        <v>3.2801043992322754E-2</v>
      </c>
      <c r="E246" s="8">
        <v>1559.47813</v>
      </c>
      <c r="F246" s="9">
        <f t="shared" si="10"/>
        <v>0.12021976223546016</v>
      </c>
      <c r="G246" s="8">
        <v>17679.05301</v>
      </c>
      <c r="H246" s="8">
        <v>16360.083559999999</v>
      </c>
      <c r="I246" s="9">
        <f t="shared" si="11"/>
        <v>-7.4606340580229968E-2</v>
      </c>
    </row>
    <row r="247" spans="1:9" x14ac:dyDescent="0.25">
      <c r="A247" s="5" t="s">
        <v>248</v>
      </c>
      <c r="B247" s="10">
        <v>20435755.158769999</v>
      </c>
      <c r="C247" s="10">
        <v>20978188.52189</v>
      </c>
      <c r="D247" s="11">
        <f t="shared" si="9"/>
        <v>2.6543348112448628E-2</v>
      </c>
      <c r="E247" s="10">
        <v>19661227.15312</v>
      </c>
      <c r="F247" s="11">
        <f t="shared" si="10"/>
        <v>6.6982663824267652E-2</v>
      </c>
      <c r="G247" s="10">
        <v>186374544.77355</v>
      </c>
      <c r="H247" s="10">
        <v>194613622.61855</v>
      </c>
      <c r="I247" s="11">
        <f t="shared" si="11"/>
        <v>4.4207098426508384E-2</v>
      </c>
    </row>
  </sheetData>
  <autoFilter ref="A4:I4"/>
  <mergeCells count="4">
    <mergeCell ref="A1:I1"/>
    <mergeCell ref="B3:D3"/>
    <mergeCell ref="E3:F3"/>
    <mergeCell ref="G3:I3"/>
  </mergeCells>
  <conditionalFormatting sqref="D5:D247 F5:F247 I5:I24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2025-11-04T09:19:24Z</dcterms:created>
  <dcterms:modified xsi:type="dcterms:W3CDTF">2025-11-04T09:19:36Z</dcterms:modified>
</cp:coreProperties>
</file>