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Haziran 2025\WEB\"/>
    </mc:Choice>
  </mc:AlternateContent>
  <bookViews>
    <workbookView xWindow="0" yWindow="0" windowWidth="23040" windowHeight="8532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" l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<sst xmlns="http://schemas.openxmlformats.org/spreadsheetml/2006/main" count="249" uniqueCount="247">
  <si>
    <t>31.05.2025 Konsolide Ülkelere Göre İhracat  (1000 $)</t>
  </si>
  <si>
    <t>1 - 31 MAYıS</t>
  </si>
  <si>
    <t>1 - 30 NISAN</t>
  </si>
  <si>
    <t>1 OCAK  -  31 MAYıS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</si>
  <si>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</si>
  <si>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</si>
  <si>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</si>
  <si>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</si>
  <si>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</si>
  <si>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</si>
  <si>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</si>
  <si>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</si>
  <si>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</si>
  <si>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</si>
  <si>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</si>
  <si>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</si>
  <si>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</si>
  <si>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</si>
  <si>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</si>
  <si>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</si>
  <si>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</si>
  <si>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</si>
  <si>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</si>
  <si>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</si>
  <si>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</si>
  <si>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</si>
  <si>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</si>
  <si>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</si>
  <si>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</si>
  <si>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</si>
  <si>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</si>
  <si>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</si>
  <si>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</si>
  <si>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</si>
  <si>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</si>
  <si>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</si>
  <si>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</si>
  <si>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</si>
  <si>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</si>
  <si>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</si>
  <si>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</si>
  <si>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</si>
  <si>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</si>
  <si>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</si>
  <si>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</si>
  <si>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</si>
  <si>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</si>
  <si>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</si>
  <si>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</si>
  <si>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</si>
  <si>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</si>
  <si>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</si>
  <si>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</si>
  <si>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</si>
  <si>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</si>
  <si>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</si>
  <si>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</si>
  <si>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</si>
  <si>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</si>
  <si>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</si>
  <si>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</si>
  <si>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</si>
  <si>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</si>
  <si>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</si>
  <si>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</si>
  <si>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</si>
  <si>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</si>
  <si>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</si>
  <si>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</si>
  <si>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</si>
  <si>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</si>
  <si>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</si>
  <si>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</si>
  <si>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</si>
  <si>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</si>
  <si>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</si>
  <si>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</si>
  <si>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</si>
  <si>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</si>
  <si>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</si>
  <si>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</si>
  <si>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</si>
  <si>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</si>
  <si>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</si>
  <si>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</si>
  <si>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</si>
  <si>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</si>
  <si>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</si>
  <si>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</si>
  <si>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</si>
  <si>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</si>
  <si>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</si>
  <si>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</si>
  <si>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</si>
  <si>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</si>
  <si>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</si>
  <si>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</si>
  <si>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</si>
  <si>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</si>
  <si>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</si>
  <si>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</si>
  <si>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</si>
  <si>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</si>
  <si>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</si>
  <si>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</si>
  <si>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</si>
  <si>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</si>
  <si>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</si>
  <si>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</si>
  <si>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</si>
  <si>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</si>
  <si>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</si>
  <si>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</si>
  <si>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</si>
  <si>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</si>
  <si>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</si>
  <si>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</si>
  <si>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</si>
  <si>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</si>
  <si>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</si>
  <si>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</si>
  <si>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</si>
  <si>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</si>
  <si>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</si>
  <si>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</si>
  <si>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</si>
  <si>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</si>
  <si>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</si>
  <si>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</si>
  <si>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</si>
  <si>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</si>
  <si>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</si>
  <si>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</si>
  <si>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</si>
  <si>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</si>
  <si>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</si>
  <si>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</si>
  <si>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</si>
  <si>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</si>
  <si>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</si>
  <si>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</si>
  <si>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</si>
  <si>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</si>
  <si>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</si>
  <si>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</si>
  <si>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</si>
  <si>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</si>
  <si>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</si>
  <si>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</si>
  <si>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</si>
  <si>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</si>
  <si>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</si>
  <si>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</si>
  <si>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</si>
  <si>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</si>
  <si>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</si>
  <si>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</si>
  <si>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</si>
  <si>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</si>
  <si>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</si>
  <si>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</si>
  <si>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</si>
  <si>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</si>
  <si>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</si>
  <si>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</si>
  <si>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</si>
  <si>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</si>
  <si>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</si>
  <si>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</si>
  <si>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</si>
  <si>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</si>
  <si>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</si>
  <si>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</si>
  <si>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</si>
  <si>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</si>
  <si>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</si>
  <si>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</si>
  <si>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</si>
  <si>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NİUE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</si>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</sst>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abSelected="1" workbookViewId="0">
      <selection activeCell="A3" sqref="A3"/>
    </sheetView>
  </sheetViews>
  <sheetFormatPr defaultColWidth="9.109375" defaultRowHeight="13.2" x14ac:dyDescent="0.25"/>
  <cols>
    <col min="1" max="1" width="42.33203125" style="3" bestFit="1" customWidth="1"/>
    <col min="2" max="2" width="12.6640625" style="3" customWidth="1"/>
    <col min="3" max="3" width="14.109375" style="3" customWidth="1"/>
    <col min="4" max="4" width="12.33203125" style="3" bestFit="1" customWidth="1"/>
    <col min="5" max="5" width="12.6640625" style="3" customWidth="1"/>
    <col min="6" max="6" width="12.33203125" style="3" bestFit="1" customWidth="1"/>
    <col min="7" max="7" width="13.6640625" style="3" customWidth="1"/>
    <col min="8" max="8" width="13.109375" style="3" customWidth="1"/>
    <col min="9" max="9" width="12.33203125" style="3" bestFit="1" customWidth="1"/>
    <col min="10" max="16384" width="9.109375" style="3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x14ac:dyDescent="0.25">
      <c r="A4" s="5" t="s">
        <v>4</v>
      </c>
      <c r="B4" s="6">
        <v>2024</v>
      </c>
      <c r="C4" s="6">
        <v>2025</v>
      </c>
      <c r="D4" s="7" t="s">
        <v>5</v>
      </c>
      <c r="E4" s="6">
        <v>2025</v>
      </c>
      <c r="F4" s="7" t="s">
        <v>5</v>
      </c>
      <c r="G4" s="6">
        <v>2024</v>
      </c>
      <c r="H4" s="6">
        <v>2025</v>
      </c>
      <c r="I4" s="7" t="s">
        <v>5</v>
      </c>
    </row>
    <row r="5" spans="1:9" x14ac:dyDescent="0.25">
      <c r="A5" s="3" t="s">
        <v>6</v>
      </c>
      <c r="B5" s="8">
        <v>1335905.48523</v>
      </c>
      <c r="C5" s="8">
        <v>1264355.52994</v>
      </c>
      <c r="D5" s="9">
        <f t="shared" ref="D5:D68" si="0">IF(B5=0,"",(C5/B5-1))</f>
        <v>-5.3559144775636058E-2</v>
      </c>
      <c r="E5" s="8">
        <v>976416.88292</v>
      </c>
      <c r="F5" s="9">
        <f t="shared" ref="F5:F68" si="1">IF(E5=0,"",(C5/E5-1))</f>
        <v>0.29489314662289745</v>
      </c>
      <c r="G5" s="8">
        <v>5495544.2348800004</v>
      </c>
      <c r="H5" s="8">
        <v>5365318.4648000002</v>
      </c>
      <c r="I5" s="9">
        <f t="shared" ref="I5:I68" si="2">IF(G5=0,"",(H5/G5-1))</f>
        <v>-2.3696610292655351E-2</v>
      </c>
    </row>
    <row r="6" spans="1:9" x14ac:dyDescent="0.25">
      <c r="A6" s="3" t="s">
        <v>7</v>
      </c>
      <c r="B6" s="8">
        <v>2.1559200000000001</v>
      </c>
      <c r="C6" s="8">
        <v>0</v>
      </c>
      <c r="D6" s="9">
        <f t="shared" si="0"/>
        <v>-1</v>
      </c>
      <c r="E6" s="8">
        <v>0</v>
      </c>
      <c r="F6" s="9" t="str">
        <f t="shared" si="1"/>
        <v/>
      </c>
      <c r="G6" s="8">
        <v>31.404229999999998</v>
      </c>
      <c r="H6" s="8">
        <v>0</v>
      </c>
      <c r="I6" s="9">
        <f t="shared" si="2"/>
        <v>-1</v>
      </c>
    </row>
    <row r="7" spans="1:9" x14ac:dyDescent="0.25">
      <c r="A7" s="3" t="s">
        <v>8</v>
      </c>
      <c r="B7" s="8">
        <v>0</v>
      </c>
      <c r="C7" s="8">
        <v>108.22707</v>
      </c>
      <c r="D7" s="9" t="str">
        <f t="shared" si="0"/>
        <v/>
      </c>
      <c r="E7" s="8">
        <v>0</v>
      </c>
      <c r="F7" s="9" t="str">
        <f t="shared" si="1"/>
        <v/>
      </c>
      <c r="G7" s="8">
        <v>132.41047</v>
      </c>
      <c r="H7" s="8">
        <v>150.93025</v>
      </c>
      <c r="I7" s="9">
        <f t="shared" si="2"/>
        <v>0.13986643201251381</v>
      </c>
    </row>
    <row r="8" spans="1:9" x14ac:dyDescent="0.25">
      <c r="A8" s="3" t="s">
        <v>9</v>
      </c>
      <c r="B8" s="8">
        <v>13116.889150000001</v>
      </c>
      <c r="C8" s="8">
        <v>14141.267669999999</v>
      </c>
      <c r="D8" s="9">
        <f t="shared" si="0"/>
        <v>7.8096148277657651E-2</v>
      </c>
      <c r="E8" s="8">
        <v>10720.21459</v>
      </c>
      <c r="F8" s="9">
        <f t="shared" si="1"/>
        <v>0.31912169773086596</v>
      </c>
      <c r="G8" s="8">
        <v>65666.028139999995</v>
      </c>
      <c r="H8" s="8">
        <v>66615.667530000006</v>
      </c>
      <c r="I8" s="9">
        <f t="shared" si="2"/>
        <v>1.4461654174901195E-2</v>
      </c>
    </row>
    <row r="9" spans="1:9" x14ac:dyDescent="0.25">
      <c r="A9" s="3" t="s">
        <v>10</v>
      </c>
      <c r="B9" s="8">
        <v>3615.3534300000001</v>
      </c>
      <c r="C9" s="8">
        <v>2022.9193</v>
      </c>
      <c r="D9" s="9">
        <f t="shared" si="0"/>
        <v>-0.44046430337517517</v>
      </c>
      <c r="E9" s="8">
        <v>2416.2988</v>
      </c>
      <c r="F9" s="9">
        <f t="shared" si="1"/>
        <v>-0.16280250604767921</v>
      </c>
      <c r="G9" s="8">
        <v>17129.304080000002</v>
      </c>
      <c r="H9" s="8">
        <v>11439.41143</v>
      </c>
      <c r="I9" s="9">
        <f t="shared" si="2"/>
        <v>-0.33217301902203145</v>
      </c>
    </row>
    <row r="10" spans="1:9" x14ac:dyDescent="0.25">
      <c r="A10" s="3" t="s">
        <v>11</v>
      </c>
      <c r="B10" s="8">
        <v>1706078.5624200001</v>
      </c>
      <c r="C10" s="8">
        <v>1829897.8844000001</v>
      </c>
      <c r="D10" s="9">
        <f t="shared" si="0"/>
        <v>7.2575392896542468E-2</v>
      </c>
      <c r="E10" s="8">
        <v>1591069.0861200001</v>
      </c>
      <c r="F10" s="9">
        <f t="shared" si="1"/>
        <v>0.1501058630096388</v>
      </c>
      <c r="G10" s="8">
        <v>7623529.3019599998</v>
      </c>
      <c r="H10" s="8">
        <v>8153774.8300700001</v>
      </c>
      <c r="I10" s="9">
        <f t="shared" si="2"/>
        <v>6.9553812559449923E-2</v>
      </c>
    </row>
    <row r="11" spans="1:9" x14ac:dyDescent="0.25">
      <c r="A11" s="3" t="s">
        <v>12</v>
      </c>
      <c r="B11" s="8">
        <v>0</v>
      </c>
      <c r="C11" s="8">
        <v>0.41271999999999998</v>
      </c>
      <c r="D11" s="9" t="str">
        <f t="shared" si="0"/>
        <v/>
      </c>
      <c r="E11" s="8">
        <v>56.892919999999997</v>
      </c>
      <c r="F11" s="9">
        <f t="shared" si="1"/>
        <v>-0.99274567028726945</v>
      </c>
      <c r="G11" s="8">
        <v>29.605599999999999</v>
      </c>
      <c r="H11" s="8">
        <v>65.609520000000003</v>
      </c>
      <c r="I11" s="9">
        <f t="shared" si="2"/>
        <v>1.2161185721620238</v>
      </c>
    </row>
    <row r="12" spans="1:9" x14ac:dyDescent="0.25">
      <c r="A12" s="3" t="s">
        <v>13</v>
      </c>
      <c r="B12" s="8">
        <v>65.854619999999997</v>
      </c>
      <c r="C12" s="8">
        <v>21.921240000000001</v>
      </c>
      <c r="D12" s="9">
        <f t="shared" si="0"/>
        <v>-0.66712677106025353</v>
      </c>
      <c r="E12" s="8">
        <v>0</v>
      </c>
      <c r="F12" s="9" t="str">
        <f t="shared" si="1"/>
        <v/>
      </c>
      <c r="G12" s="8">
        <v>96.531080000000003</v>
      </c>
      <c r="H12" s="8">
        <v>32.276260000000001</v>
      </c>
      <c r="I12" s="9">
        <f t="shared" si="2"/>
        <v>-0.66563867305742352</v>
      </c>
    </row>
    <row r="13" spans="1:9" x14ac:dyDescent="0.25">
      <c r="A13" s="3" t="s">
        <v>14</v>
      </c>
      <c r="B13" s="8">
        <v>8375.4721300000001</v>
      </c>
      <c r="C13" s="8">
        <v>9985.3223400000006</v>
      </c>
      <c r="D13" s="9">
        <f t="shared" si="0"/>
        <v>0.19221008499732184</v>
      </c>
      <c r="E13" s="8">
        <v>7735.7417599999999</v>
      </c>
      <c r="F13" s="9">
        <f t="shared" si="1"/>
        <v>0.29080347428764219</v>
      </c>
      <c r="G13" s="8">
        <v>38478.413890000003</v>
      </c>
      <c r="H13" s="8">
        <v>39453.441379999997</v>
      </c>
      <c r="I13" s="9">
        <f t="shared" si="2"/>
        <v>2.533959670966035E-2</v>
      </c>
    </row>
    <row r="14" spans="1:9" x14ac:dyDescent="0.25">
      <c r="A14" s="3" t="s">
        <v>15</v>
      </c>
      <c r="B14" s="8">
        <v>16.899999999999999</v>
      </c>
      <c r="C14" s="8">
        <v>0</v>
      </c>
      <c r="D14" s="9">
        <f t="shared" si="0"/>
        <v>-1</v>
      </c>
      <c r="E14" s="8">
        <v>0</v>
      </c>
      <c r="F14" s="9" t="str">
        <f t="shared" si="1"/>
        <v/>
      </c>
      <c r="G14" s="8">
        <v>16.899999999999999</v>
      </c>
      <c r="H14" s="8">
        <v>0.34639999999999999</v>
      </c>
      <c r="I14" s="9">
        <f t="shared" si="2"/>
        <v>-0.97950295857988168</v>
      </c>
    </row>
    <row r="15" spans="1:9" x14ac:dyDescent="0.25">
      <c r="A15" s="3" t="s">
        <v>16</v>
      </c>
      <c r="B15" s="8">
        <v>17617.838520000001</v>
      </c>
      <c r="C15" s="8">
        <v>7142.6512000000002</v>
      </c>
      <c r="D15" s="9">
        <f t="shared" si="0"/>
        <v>-0.59457846137643</v>
      </c>
      <c r="E15" s="8">
        <v>6662.9116199999999</v>
      </c>
      <c r="F15" s="9">
        <f t="shared" si="1"/>
        <v>7.2001492344573537E-2</v>
      </c>
      <c r="G15" s="8">
        <v>74337.814740000002</v>
      </c>
      <c r="H15" s="8">
        <v>39265.989500000003</v>
      </c>
      <c r="I15" s="9">
        <f t="shared" si="2"/>
        <v>-0.47178983351428005</v>
      </c>
    </row>
    <row r="16" spans="1:9" x14ac:dyDescent="0.25">
      <c r="A16" s="3" t="s">
        <v>17</v>
      </c>
      <c r="B16" s="8">
        <v>416.87486000000001</v>
      </c>
      <c r="C16" s="8">
        <v>354.07738000000001</v>
      </c>
      <c r="D16" s="9">
        <f t="shared" si="0"/>
        <v>-0.15063868327296115</v>
      </c>
      <c r="E16" s="8">
        <v>374.55637000000002</v>
      </c>
      <c r="F16" s="9">
        <f t="shared" si="1"/>
        <v>-5.4675321634497953E-2</v>
      </c>
      <c r="G16" s="8">
        <v>1815.33179</v>
      </c>
      <c r="H16" s="8">
        <v>1370.9649300000001</v>
      </c>
      <c r="I16" s="9">
        <f t="shared" si="2"/>
        <v>-0.24478547803098838</v>
      </c>
    </row>
    <row r="17" spans="1:9" x14ac:dyDescent="0.25">
      <c r="A17" s="3" t="s">
        <v>18</v>
      </c>
      <c r="B17" s="8">
        <v>9764.1393000000007</v>
      </c>
      <c r="C17" s="8">
        <v>20567.48054</v>
      </c>
      <c r="D17" s="9">
        <f t="shared" si="0"/>
        <v>1.1064304705280064</v>
      </c>
      <c r="E17" s="8">
        <v>17510.983</v>
      </c>
      <c r="F17" s="9">
        <f t="shared" si="1"/>
        <v>0.17454745630213897</v>
      </c>
      <c r="G17" s="8">
        <v>46548.550649999997</v>
      </c>
      <c r="H17" s="8">
        <v>94681.423750000002</v>
      </c>
      <c r="I17" s="9">
        <f t="shared" si="2"/>
        <v>1.0340359136402029</v>
      </c>
    </row>
    <row r="18" spans="1:9" x14ac:dyDescent="0.25">
      <c r="A18" s="3" t="s">
        <v>19</v>
      </c>
      <c r="B18" s="8">
        <v>81524.177739999999</v>
      </c>
      <c r="C18" s="8">
        <v>74151.194019999995</v>
      </c>
      <c r="D18" s="9">
        <f t="shared" si="0"/>
        <v>-9.0439228268136662E-2</v>
      </c>
      <c r="E18" s="8">
        <v>62734.826719999997</v>
      </c>
      <c r="F18" s="9">
        <f t="shared" si="1"/>
        <v>0.18197814351116137</v>
      </c>
      <c r="G18" s="8">
        <v>441681.15837000002</v>
      </c>
      <c r="H18" s="8">
        <v>331362.67032999999</v>
      </c>
      <c r="I18" s="9">
        <f t="shared" si="2"/>
        <v>-0.24976951348145415</v>
      </c>
    </row>
    <row r="19" spans="1:9" x14ac:dyDescent="0.25">
      <c r="A19" s="3" t="s">
        <v>20</v>
      </c>
      <c r="B19" s="8">
        <v>273.57141999999999</v>
      </c>
      <c r="C19" s="8">
        <v>4305.4927100000004</v>
      </c>
      <c r="D19" s="9">
        <f t="shared" si="0"/>
        <v>14.738093950018612</v>
      </c>
      <c r="E19" s="8">
        <v>2074.4378099999999</v>
      </c>
      <c r="F19" s="9">
        <f t="shared" si="1"/>
        <v>1.0754985708633997</v>
      </c>
      <c r="G19" s="8">
        <v>1475.87969</v>
      </c>
      <c r="H19" s="8">
        <v>11830.875539999999</v>
      </c>
      <c r="I19" s="9">
        <f t="shared" si="2"/>
        <v>7.0161517365958197</v>
      </c>
    </row>
    <row r="20" spans="1:9" x14ac:dyDescent="0.25">
      <c r="A20" s="3" t="s">
        <v>21</v>
      </c>
      <c r="B20" s="8">
        <v>90208.010049999997</v>
      </c>
      <c r="C20" s="8">
        <v>91012.596739999994</v>
      </c>
      <c r="D20" s="9">
        <f t="shared" si="0"/>
        <v>8.9192377656266419E-3</v>
      </c>
      <c r="E20" s="8">
        <v>70609.896760000003</v>
      </c>
      <c r="F20" s="9">
        <f t="shared" si="1"/>
        <v>0.28894957953766576</v>
      </c>
      <c r="G20" s="8">
        <v>421334.32585000002</v>
      </c>
      <c r="H20" s="8">
        <v>386956.90145</v>
      </c>
      <c r="I20" s="9">
        <f t="shared" si="2"/>
        <v>-8.1591796088882562E-2</v>
      </c>
    </row>
    <row r="21" spans="1:9" x14ac:dyDescent="0.25">
      <c r="A21" s="3" t="s">
        <v>22</v>
      </c>
      <c r="B21" s="8">
        <v>151738.63279999999</v>
      </c>
      <c r="C21" s="8">
        <v>198471.78951999999</v>
      </c>
      <c r="D21" s="9">
        <f t="shared" si="0"/>
        <v>0.30798456436336097</v>
      </c>
      <c r="E21" s="8">
        <v>149907.78760000001</v>
      </c>
      <c r="F21" s="9">
        <f t="shared" si="1"/>
        <v>0.32395916648162171</v>
      </c>
      <c r="G21" s="8">
        <v>670375.21719999996</v>
      </c>
      <c r="H21" s="8">
        <v>745879.55917999998</v>
      </c>
      <c r="I21" s="9">
        <f t="shared" si="2"/>
        <v>0.11262997205559588</v>
      </c>
    </row>
    <row r="22" spans="1:9" x14ac:dyDescent="0.25">
      <c r="A22" s="3" t="s">
        <v>23</v>
      </c>
      <c r="B22" s="8">
        <v>193460.85165999999</v>
      </c>
      <c r="C22" s="8">
        <v>300661.28986999998</v>
      </c>
      <c r="D22" s="9">
        <f t="shared" si="0"/>
        <v>0.55411954041430889</v>
      </c>
      <c r="E22" s="8">
        <v>203120.52249</v>
      </c>
      <c r="F22" s="9">
        <f t="shared" si="1"/>
        <v>0.48021128630565668</v>
      </c>
      <c r="G22" s="8">
        <v>885795.52255999995</v>
      </c>
      <c r="H22" s="8">
        <v>998530.11583999998</v>
      </c>
      <c r="I22" s="9">
        <f t="shared" si="2"/>
        <v>0.12726931939573438</v>
      </c>
    </row>
    <row r="23" spans="1:9" x14ac:dyDescent="0.25">
      <c r="A23" s="3" t="s">
        <v>24</v>
      </c>
      <c r="B23" s="8">
        <v>470637.88572999998</v>
      </c>
      <c r="C23" s="8">
        <v>544161.45582000003</v>
      </c>
      <c r="D23" s="9">
        <f t="shared" si="0"/>
        <v>0.15622110399369715</v>
      </c>
      <c r="E23" s="8">
        <v>534213.15072000003</v>
      </c>
      <c r="F23" s="9">
        <f t="shared" si="1"/>
        <v>1.8622351558721384E-2</v>
      </c>
      <c r="G23" s="8">
        <v>1730599.40472</v>
      </c>
      <c r="H23" s="8">
        <v>2920178.4615600002</v>
      </c>
      <c r="I23" s="9">
        <f t="shared" si="2"/>
        <v>0.68737979083753742</v>
      </c>
    </row>
    <row r="24" spans="1:9" x14ac:dyDescent="0.25">
      <c r="A24" s="3" t="s">
        <v>25</v>
      </c>
      <c r="B24" s="8">
        <v>917.88751999999999</v>
      </c>
      <c r="C24" s="8">
        <v>859.57623000000001</v>
      </c>
      <c r="D24" s="9">
        <f t="shared" si="0"/>
        <v>-6.3527707621517715E-2</v>
      </c>
      <c r="E24" s="8">
        <v>1007.58375</v>
      </c>
      <c r="F24" s="9">
        <f t="shared" si="1"/>
        <v>-0.14689351629579184</v>
      </c>
      <c r="G24" s="8">
        <v>5160.57798</v>
      </c>
      <c r="H24" s="8">
        <v>4298.7589600000001</v>
      </c>
      <c r="I24" s="9">
        <f t="shared" si="2"/>
        <v>-0.16700048392641476</v>
      </c>
    </row>
    <row r="25" spans="1:9" x14ac:dyDescent="0.25">
      <c r="A25" s="3" t="s">
        <v>26</v>
      </c>
      <c r="B25" s="8">
        <v>10266.24353</v>
      </c>
      <c r="C25" s="8">
        <v>9340.6831000000002</v>
      </c>
      <c r="D25" s="9">
        <f t="shared" si="0"/>
        <v>-9.0155705667348318E-2</v>
      </c>
      <c r="E25" s="8">
        <v>7199.7995700000001</v>
      </c>
      <c r="F25" s="9">
        <f t="shared" si="1"/>
        <v>0.29735321229226952</v>
      </c>
      <c r="G25" s="8">
        <v>55061.177340000002</v>
      </c>
      <c r="H25" s="8">
        <v>42034.593399999998</v>
      </c>
      <c r="I25" s="9">
        <f t="shared" si="2"/>
        <v>-0.23658382492552787</v>
      </c>
    </row>
    <row r="26" spans="1:9" x14ac:dyDescent="0.25">
      <c r="A26" s="3" t="s">
        <v>27</v>
      </c>
      <c r="B26" s="8">
        <v>34352.971469999997</v>
      </c>
      <c r="C26" s="8">
        <v>33549.850960000003</v>
      </c>
      <c r="D26" s="9">
        <f t="shared" si="0"/>
        <v>-2.3378487380672386E-2</v>
      </c>
      <c r="E26" s="8">
        <v>31984.325359999999</v>
      </c>
      <c r="F26" s="9">
        <f t="shared" si="1"/>
        <v>4.8946650660259605E-2</v>
      </c>
      <c r="G26" s="8">
        <v>167503.05067</v>
      </c>
      <c r="H26" s="8">
        <v>176256.54436999999</v>
      </c>
      <c r="I26" s="9">
        <f t="shared" si="2"/>
        <v>5.2258712095013538E-2</v>
      </c>
    </row>
    <row r="27" spans="1:9" x14ac:dyDescent="0.25">
      <c r="A27" s="3" t="s">
        <v>28</v>
      </c>
      <c r="B27" s="8">
        <v>1038.97099</v>
      </c>
      <c r="C27" s="8">
        <v>2009.4727499999999</v>
      </c>
      <c r="D27" s="9">
        <f t="shared" si="0"/>
        <v>0.93409899731656587</v>
      </c>
      <c r="E27" s="8">
        <v>1465.10139</v>
      </c>
      <c r="F27" s="9">
        <f t="shared" si="1"/>
        <v>0.3715588311604836</v>
      </c>
      <c r="G27" s="8">
        <v>5464.1418299999996</v>
      </c>
      <c r="H27" s="8">
        <v>6697.8872600000004</v>
      </c>
      <c r="I27" s="9">
        <f t="shared" si="2"/>
        <v>0.22578942281957581</v>
      </c>
    </row>
    <row r="28" spans="1:9" x14ac:dyDescent="0.25">
      <c r="A28" s="3" t="s">
        <v>29</v>
      </c>
      <c r="B28" s="8">
        <v>338.54662999999999</v>
      </c>
      <c r="C28" s="8">
        <v>543.43731000000002</v>
      </c>
      <c r="D28" s="9">
        <f t="shared" si="0"/>
        <v>0.60520667418842722</v>
      </c>
      <c r="E28" s="8">
        <v>778.90832</v>
      </c>
      <c r="F28" s="9">
        <f t="shared" si="1"/>
        <v>-0.3023090188585994</v>
      </c>
      <c r="G28" s="8">
        <v>1622.86051</v>
      </c>
      <c r="H28" s="8">
        <v>2302.6776599999998</v>
      </c>
      <c r="I28" s="9">
        <f t="shared" si="2"/>
        <v>0.4189005437072344</v>
      </c>
    </row>
    <row r="29" spans="1:9" x14ac:dyDescent="0.25">
      <c r="A29" s="3" t="s">
        <v>30</v>
      </c>
      <c r="B29" s="8">
        <v>105025.54313999999</v>
      </c>
      <c r="C29" s="8">
        <v>100891.71226</v>
      </c>
      <c r="D29" s="9">
        <f t="shared" si="0"/>
        <v>-3.9360242817212177E-2</v>
      </c>
      <c r="E29" s="8">
        <v>90408.702439999994</v>
      </c>
      <c r="F29" s="9">
        <f t="shared" si="1"/>
        <v>0.115951335845762</v>
      </c>
      <c r="G29" s="8">
        <v>482817.58114000002</v>
      </c>
      <c r="H29" s="8">
        <v>456096.96591000003</v>
      </c>
      <c r="I29" s="9">
        <f t="shared" si="2"/>
        <v>-5.534308665170995E-2</v>
      </c>
    </row>
    <row r="30" spans="1:9" x14ac:dyDescent="0.25">
      <c r="A30" s="3" t="s">
        <v>31</v>
      </c>
      <c r="B30" s="8">
        <v>304283.63735999999</v>
      </c>
      <c r="C30" s="8">
        <v>433088.50751000002</v>
      </c>
      <c r="D30" s="9">
        <f t="shared" si="0"/>
        <v>0.42330527946729557</v>
      </c>
      <c r="E30" s="8">
        <v>390031.52743000002</v>
      </c>
      <c r="F30" s="9">
        <f t="shared" si="1"/>
        <v>0.11039358885603812</v>
      </c>
      <c r="G30" s="8">
        <v>1730434.87476</v>
      </c>
      <c r="H30" s="8">
        <v>1913313.0366100001</v>
      </c>
      <c r="I30" s="9">
        <f t="shared" si="2"/>
        <v>0.10568335423508146</v>
      </c>
    </row>
    <row r="31" spans="1:9" x14ac:dyDescent="0.25">
      <c r="A31" s="3" t="s">
        <v>32</v>
      </c>
      <c r="B31" s="8">
        <v>571.26034000000004</v>
      </c>
      <c r="C31" s="8">
        <v>454.18975999999998</v>
      </c>
      <c r="D31" s="9">
        <f t="shared" si="0"/>
        <v>-0.20493384854968233</v>
      </c>
      <c r="E31" s="8">
        <v>244.58383000000001</v>
      </c>
      <c r="F31" s="9">
        <f t="shared" si="1"/>
        <v>0.8569901370830606</v>
      </c>
      <c r="G31" s="8">
        <v>1878.92284</v>
      </c>
      <c r="H31" s="8">
        <v>2979.9769700000002</v>
      </c>
      <c r="I31" s="9">
        <f t="shared" si="2"/>
        <v>0.5860028451194943</v>
      </c>
    </row>
    <row r="32" spans="1:9" x14ac:dyDescent="0.25">
      <c r="A32" s="3" t="s">
        <v>33</v>
      </c>
      <c r="B32" s="8">
        <v>1071.21486</v>
      </c>
      <c r="C32" s="8">
        <v>3950.4525899999999</v>
      </c>
      <c r="D32" s="9">
        <f t="shared" si="0"/>
        <v>2.6878246722604273</v>
      </c>
      <c r="E32" s="8">
        <v>2760.5810000000001</v>
      </c>
      <c r="F32" s="9">
        <f t="shared" si="1"/>
        <v>0.43102216163916207</v>
      </c>
      <c r="G32" s="8">
        <v>3422.7644500000001</v>
      </c>
      <c r="H32" s="8">
        <v>14770.416509999999</v>
      </c>
      <c r="I32" s="9">
        <f t="shared" si="2"/>
        <v>3.3153470610576194</v>
      </c>
    </row>
    <row r="33" spans="1:9" x14ac:dyDescent="0.25">
      <c r="A33" s="3" t="s">
        <v>34</v>
      </c>
      <c r="B33" s="8">
        <v>9234.9189999999999</v>
      </c>
      <c r="C33" s="8">
        <v>9033.5977199999998</v>
      </c>
      <c r="D33" s="9">
        <f t="shared" si="0"/>
        <v>-2.1800004959437125E-2</v>
      </c>
      <c r="E33" s="8">
        <v>10654.4049</v>
      </c>
      <c r="F33" s="9">
        <f t="shared" si="1"/>
        <v>-0.15212554762209196</v>
      </c>
      <c r="G33" s="8">
        <v>28435.577209999999</v>
      </c>
      <c r="H33" s="8">
        <v>43312.482080000002</v>
      </c>
      <c r="I33" s="9">
        <f t="shared" si="2"/>
        <v>0.52317928207091957</v>
      </c>
    </row>
    <row r="34" spans="1:9" x14ac:dyDescent="0.25">
      <c r="A34" s="3" t="s">
        <v>35</v>
      </c>
      <c r="B34" s="8">
        <v>23.95485</v>
      </c>
      <c r="C34" s="8">
        <v>62.460720000000002</v>
      </c>
      <c r="D34" s="9">
        <f t="shared" si="0"/>
        <v>1.6074352375406233</v>
      </c>
      <c r="E34" s="8">
        <v>13.93425</v>
      </c>
      <c r="F34" s="9">
        <f t="shared" si="1"/>
        <v>3.482531890844502</v>
      </c>
      <c r="G34" s="8">
        <v>92.118120000000005</v>
      </c>
      <c r="H34" s="8">
        <v>252.86840000000001</v>
      </c>
      <c r="I34" s="9">
        <f t="shared" si="2"/>
        <v>1.7450451659239246</v>
      </c>
    </row>
    <row r="35" spans="1:9" x14ac:dyDescent="0.25">
      <c r="A35" s="3" t="s">
        <v>36</v>
      </c>
      <c r="B35" s="8">
        <v>1109432.8943700001</v>
      </c>
      <c r="C35" s="8">
        <v>1347047.7978099999</v>
      </c>
      <c r="D35" s="9">
        <f t="shared" si="0"/>
        <v>0.21417690483653029</v>
      </c>
      <c r="E35" s="8">
        <v>1041364.26671</v>
      </c>
      <c r="F35" s="9">
        <f t="shared" si="1"/>
        <v>0.29354140608814161</v>
      </c>
      <c r="G35" s="8">
        <v>4931661.73477</v>
      </c>
      <c r="H35" s="8">
        <v>5497746.6184</v>
      </c>
      <c r="I35" s="9">
        <f t="shared" si="2"/>
        <v>0.11478582961984118</v>
      </c>
    </row>
    <row r="36" spans="1:9" x14ac:dyDescent="0.25">
      <c r="A36" s="3" t="s">
        <v>37</v>
      </c>
      <c r="B36" s="8">
        <v>2038.70027</v>
      </c>
      <c r="C36" s="8">
        <v>4091.2054699999999</v>
      </c>
      <c r="D36" s="9">
        <f t="shared" si="0"/>
        <v>1.0067714367840841</v>
      </c>
      <c r="E36" s="8">
        <v>1698.2199700000001</v>
      </c>
      <c r="F36" s="9">
        <f t="shared" si="1"/>
        <v>1.4091139795040801</v>
      </c>
      <c r="G36" s="8">
        <v>9984.1759700000002</v>
      </c>
      <c r="H36" s="8">
        <v>10851.99732</v>
      </c>
      <c r="I36" s="9">
        <f t="shared" si="2"/>
        <v>8.691967695757663E-2</v>
      </c>
    </row>
    <row r="37" spans="1:9" x14ac:dyDescent="0.25">
      <c r="A37" s="3" t="s">
        <v>38</v>
      </c>
      <c r="B37" s="8">
        <v>70238.369829999996</v>
      </c>
      <c r="C37" s="8">
        <v>65994.989740000005</v>
      </c>
      <c r="D37" s="9">
        <f t="shared" si="0"/>
        <v>-6.0413988825059106E-2</v>
      </c>
      <c r="E37" s="8">
        <v>61379.849920000001</v>
      </c>
      <c r="F37" s="9">
        <f t="shared" si="1"/>
        <v>7.5189819232454713E-2</v>
      </c>
      <c r="G37" s="8">
        <v>315071.02542999998</v>
      </c>
      <c r="H37" s="8">
        <v>293141.54953000002</v>
      </c>
      <c r="I37" s="9">
        <f t="shared" si="2"/>
        <v>-6.9601690190556953E-2</v>
      </c>
    </row>
    <row r="38" spans="1:9" x14ac:dyDescent="0.25">
      <c r="A38" s="3" t="s">
        <v>39</v>
      </c>
      <c r="B38" s="8">
        <v>381.46701999999999</v>
      </c>
      <c r="C38" s="8">
        <v>372.35034999999999</v>
      </c>
      <c r="D38" s="9">
        <f t="shared" si="0"/>
        <v>-2.3898972970192833E-2</v>
      </c>
      <c r="E38" s="8">
        <v>109.87698</v>
      </c>
      <c r="F38" s="9">
        <f t="shared" si="1"/>
        <v>2.3887930847753549</v>
      </c>
      <c r="G38" s="8">
        <v>1254.1176599999999</v>
      </c>
      <c r="H38" s="8">
        <v>2188.5156699999998</v>
      </c>
      <c r="I38" s="9">
        <f t="shared" si="2"/>
        <v>0.74506407158001431</v>
      </c>
    </row>
    <row r="39" spans="1:9" x14ac:dyDescent="0.25">
      <c r="A39" s="3" t="s">
        <v>40</v>
      </c>
      <c r="B39" s="8">
        <v>78423.946549999993</v>
      </c>
      <c r="C39" s="8">
        <v>77220.890140000003</v>
      </c>
      <c r="D39" s="9">
        <f t="shared" si="0"/>
        <v>-1.5340421681443561E-2</v>
      </c>
      <c r="E39" s="8">
        <v>63753.02102</v>
      </c>
      <c r="F39" s="9">
        <f t="shared" si="1"/>
        <v>0.21125068121516932</v>
      </c>
      <c r="G39" s="8">
        <v>364205.91489999997</v>
      </c>
      <c r="H39" s="8">
        <v>347424.51617000002</v>
      </c>
      <c r="I39" s="9">
        <f t="shared" si="2"/>
        <v>-4.6076678174234553E-2</v>
      </c>
    </row>
    <row r="40" spans="1:9" x14ac:dyDescent="0.25">
      <c r="A40" s="3" t="s">
        <v>41</v>
      </c>
      <c r="B40" s="8">
        <v>0</v>
      </c>
      <c r="C40" s="8">
        <v>0</v>
      </c>
      <c r="D40" s="9" t="str">
        <f t="shared" si="0"/>
        <v/>
      </c>
      <c r="E40" s="8">
        <v>0</v>
      </c>
      <c r="F40" s="9" t="str">
        <f t="shared" si="1"/>
        <v/>
      </c>
      <c r="G40" s="8">
        <v>26.41788</v>
      </c>
      <c r="H40" s="8">
        <v>0</v>
      </c>
      <c r="I40" s="9">
        <f t="shared" si="2"/>
        <v>-1</v>
      </c>
    </row>
    <row r="41" spans="1:9" x14ac:dyDescent="0.25">
      <c r="A41" s="3" t="s">
        <v>42</v>
      </c>
      <c r="B41" s="8">
        <v>196.73080999999999</v>
      </c>
      <c r="C41" s="8">
        <v>30.020589999999999</v>
      </c>
      <c r="D41" s="9">
        <f t="shared" si="0"/>
        <v>-0.84740270220002656</v>
      </c>
      <c r="E41" s="8">
        <v>11.816660000000001</v>
      </c>
      <c r="F41" s="9">
        <f t="shared" si="1"/>
        <v>1.540530911441981</v>
      </c>
      <c r="G41" s="8">
        <v>982.94084999999995</v>
      </c>
      <c r="H41" s="8">
        <v>8600.9330499999996</v>
      </c>
      <c r="I41" s="9">
        <f t="shared" si="2"/>
        <v>7.7502040941731138</v>
      </c>
    </row>
    <row r="42" spans="1:9" x14ac:dyDescent="0.25">
      <c r="A42" s="3" t="s">
        <v>43</v>
      </c>
      <c r="B42" s="8">
        <v>199.79588000000001</v>
      </c>
      <c r="C42" s="8">
        <v>368.68027000000001</v>
      </c>
      <c r="D42" s="9">
        <f t="shared" si="0"/>
        <v>0.84528464751124988</v>
      </c>
      <c r="E42" s="8">
        <v>56.640479999999997</v>
      </c>
      <c r="F42" s="9">
        <f t="shared" si="1"/>
        <v>5.509130395787607</v>
      </c>
      <c r="G42" s="8">
        <v>811.87933999999996</v>
      </c>
      <c r="H42" s="8">
        <v>881.77157999999997</v>
      </c>
      <c r="I42" s="9">
        <f t="shared" si="2"/>
        <v>8.608697937799481E-2</v>
      </c>
    </row>
    <row r="43" spans="1:9" x14ac:dyDescent="0.25">
      <c r="A43" s="3" t="s">
        <v>44</v>
      </c>
      <c r="B43" s="8">
        <v>376228.38601000002</v>
      </c>
      <c r="C43" s="8">
        <v>347625.18226999999</v>
      </c>
      <c r="D43" s="9">
        <f t="shared" si="0"/>
        <v>-7.6026171345932814E-2</v>
      </c>
      <c r="E43" s="8">
        <v>384076.19361000002</v>
      </c>
      <c r="F43" s="9">
        <f t="shared" si="1"/>
        <v>-9.4905677431841085E-2</v>
      </c>
      <c r="G43" s="8">
        <v>1714265.86827</v>
      </c>
      <c r="H43" s="8">
        <v>1912953.40799</v>
      </c>
      <c r="I43" s="9">
        <f t="shared" si="2"/>
        <v>0.11590240662057338</v>
      </c>
    </row>
    <row r="44" spans="1:9" x14ac:dyDescent="0.25">
      <c r="A44" s="3" t="s">
        <v>45</v>
      </c>
      <c r="B44" s="8">
        <v>6858.7140900000004</v>
      </c>
      <c r="C44" s="8">
        <v>26007.94398</v>
      </c>
      <c r="D44" s="9">
        <f t="shared" si="0"/>
        <v>2.7919562819974608</v>
      </c>
      <c r="E44" s="8">
        <v>26443.36838</v>
      </c>
      <c r="F44" s="9">
        <f t="shared" si="1"/>
        <v>-1.646629861002602E-2</v>
      </c>
      <c r="G44" s="8">
        <v>153681.34179000001</v>
      </c>
      <c r="H44" s="8">
        <v>90129.952350000007</v>
      </c>
      <c r="I44" s="9">
        <f t="shared" si="2"/>
        <v>-0.41352703392478618</v>
      </c>
    </row>
    <row r="45" spans="1:9" x14ac:dyDescent="0.25">
      <c r="A45" s="3" t="s">
        <v>46</v>
      </c>
      <c r="B45" s="8">
        <v>25131.421279999999</v>
      </c>
      <c r="C45" s="8">
        <v>33578.188880000002</v>
      </c>
      <c r="D45" s="9">
        <f t="shared" si="0"/>
        <v>0.33610385604104609</v>
      </c>
      <c r="E45" s="8">
        <v>28091.429459999999</v>
      </c>
      <c r="F45" s="9">
        <f t="shared" si="1"/>
        <v>0.19531791459073733</v>
      </c>
      <c r="G45" s="8">
        <v>131771.51016999999</v>
      </c>
      <c r="H45" s="8">
        <v>147462.21487</v>
      </c>
      <c r="I45" s="9">
        <f t="shared" si="2"/>
        <v>0.11907509202677602</v>
      </c>
    </row>
    <row r="46" spans="1:9" x14ac:dyDescent="0.25">
      <c r="A46" s="3" t="s">
        <v>47</v>
      </c>
      <c r="B46" s="8">
        <v>250.76794000000001</v>
      </c>
      <c r="C46" s="8">
        <v>139.98804999999999</v>
      </c>
      <c r="D46" s="9">
        <f t="shared" si="0"/>
        <v>-0.44176257140366515</v>
      </c>
      <c r="E46" s="8">
        <v>685.02134999999998</v>
      </c>
      <c r="F46" s="9">
        <f t="shared" si="1"/>
        <v>-0.79564425254774906</v>
      </c>
      <c r="G46" s="8">
        <v>4455.4266299999999</v>
      </c>
      <c r="H46" s="8">
        <v>1986.7764199999999</v>
      </c>
      <c r="I46" s="9">
        <f t="shared" si="2"/>
        <v>-0.55407717711648186</v>
      </c>
    </row>
    <row r="47" spans="1:9" x14ac:dyDescent="0.25">
      <c r="A47" s="3" t="s">
        <v>48</v>
      </c>
      <c r="B47" s="8">
        <v>2.5950000000000002</v>
      </c>
      <c r="C47" s="8">
        <v>0</v>
      </c>
      <c r="D47" s="9">
        <f t="shared" si="0"/>
        <v>-1</v>
      </c>
      <c r="E47" s="8">
        <v>0</v>
      </c>
      <c r="F47" s="9" t="str">
        <f t="shared" si="1"/>
        <v/>
      </c>
      <c r="G47" s="8">
        <v>48.971679999999999</v>
      </c>
      <c r="H47" s="8">
        <v>0</v>
      </c>
      <c r="I47" s="9">
        <f t="shared" si="2"/>
        <v>-1</v>
      </c>
    </row>
    <row r="48" spans="1:9" x14ac:dyDescent="0.25">
      <c r="A48" s="3" t="s">
        <v>49</v>
      </c>
      <c r="B48" s="8">
        <v>824.10257999999999</v>
      </c>
      <c r="C48" s="8">
        <v>1234.29863</v>
      </c>
      <c r="D48" s="9">
        <f t="shared" si="0"/>
        <v>0.49774877540123708</v>
      </c>
      <c r="E48" s="8">
        <v>727.84878000000003</v>
      </c>
      <c r="F48" s="9">
        <f t="shared" si="1"/>
        <v>0.6958174059177511</v>
      </c>
      <c r="G48" s="8">
        <v>2742.7675399999998</v>
      </c>
      <c r="H48" s="8">
        <v>5372.8949000000002</v>
      </c>
      <c r="I48" s="9">
        <f t="shared" si="2"/>
        <v>0.95893192610847389</v>
      </c>
    </row>
    <row r="49" spans="1:9" x14ac:dyDescent="0.25">
      <c r="A49" s="3" t="s">
        <v>50</v>
      </c>
      <c r="B49" s="8">
        <v>8921.2508500000004</v>
      </c>
      <c r="C49" s="8">
        <v>77.121539999999996</v>
      </c>
      <c r="D49" s="9">
        <f t="shared" si="0"/>
        <v>-0.99135529968872027</v>
      </c>
      <c r="E49" s="8">
        <v>80.994649999999993</v>
      </c>
      <c r="F49" s="9">
        <f t="shared" si="1"/>
        <v>-4.7819331276818922E-2</v>
      </c>
      <c r="G49" s="8">
        <v>9328.8291100000006</v>
      </c>
      <c r="H49" s="8">
        <v>787.29395999999997</v>
      </c>
      <c r="I49" s="9">
        <f t="shared" si="2"/>
        <v>-0.91560634772952765</v>
      </c>
    </row>
    <row r="50" spans="1:9" x14ac:dyDescent="0.25">
      <c r="A50" s="3" t="s">
        <v>51</v>
      </c>
      <c r="B50" s="8">
        <v>41701.836900000002</v>
      </c>
      <c r="C50" s="8">
        <v>0</v>
      </c>
      <c r="D50" s="9">
        <f t="shared" si="0"/>
        <v>-1</v>
      </c>
      <c r="E50" s="8">
        <v>25467.990280000002</v>
      </c>
      <c r="F50" s="9">
        <f t="shared" si="1"/>
        <v>-1</v>
      </c>
      <c r="G50" s="8">
        <v>151245.49992999999</v>
      </c>
      <c r="H50" s="8">
        <v>48314.086239999997</v>
      </c>
      <c r="I50" s="9">
        <f t="shared" si="2"/>
        <v>-0.68055852066765032</v>
      </c>
    </row>
    <row r="51" spans="1:9" x14ac:dyDescent="0.25">
      <c r="A51" s="3" t="s">
        <v>52</v>
      </c>
      <c r="B51" s="8">
        <v>216501.70730000001</v>
      </c>
      <c r="C51" s="8">
        <v>219463.15238000001</v>
      </c>
      <c r="D51" s="9">
        <f t="shared" si="0"/>
        <v>1.36786222932479E-2</v>
      </c>
      <c r="E51" s="8">
        <v>188804.15963000001</v>
      </c>
      <c r="F51" s="9">
        <f t="shared" si="1"/>
        <v>0.16238515512625629</v>
      </c>
      <c r="G51" s="8">
        <v>963653.13367999997</v>
      </c>
      <c r="H51" s="8">
        <v>1057362.2094699999</v>
      </c>
      <c r="I51" s="9">
        <f t="shared" si="2"/>
        <v>9.7243575011418892E-2</v>
      </c>
    </row>
    <row r="52" spans="1:9" x14ac:dyDescent="0.25">
      <c r="A52" s="3" t="s">
        <v>53</v>
      </c>
      <c r="B52" s="8">
        <v>48376.040999999997</v>
      </c>
      <c r="C52" s="8">
        <v>48805.698450000004</v>
      </c>
      <c r="D52" s="9">
        <f t="shared" si="0"/>
        <v>8.8816166250562656E-3</v>
      </c>
      <c r="E52" s="8">
        <v>38116.440840000003</v>
      </c>
      <c r="F52" s="9">
        <f t="shared" si="1"/>
        <v>0.28043692890608307</v>
      </c>
      <c r="G52" s="8">
        <v>181376.35037999999</v>
      </c>
      <c r="H52" s="8">
        <v>177165.46666999999</v>
      </c>
      <c r="I52" s="9">
        <f t="shared" si="2"/>
        <v>-2.3216277652394091E-2</v>
      </c>
    </row>
    <row r="53" spans="1:9" x14ac:dyDescent="0.25">
      <c r="A53" s="3" t="s">
        <v>54</v>
      </c>
      <c r="B53" s="8">
        <v>199.29709</v>
      </c>
      <c r="C53" s="8">
        <v>13.173299999999999</v>
      </c>
      <c r="D53" s="9">
        <f t="shared" si="0"/>
        <v>-0.93390119243587555</v>
      </c>
      <c r="E53" s="8">
        <v>35.814999999999998</v>
      </c>
      <c r="F53" s="9">
        <f t="shared" si="1"/>
        <v>-0.63218483875471176</v>
      </c>
      <c r="G53" s="8">
        <v>705.73775999999998</v>
      </c>
      <c r="H53" s="8">
        <v>61.27205</v>
      </c>
      <c r="I53" s="9">
        <f t="shared" si="2"/>
        <v>-0.91318014498756594</v>
      </c>
    </row>
    <row r="54" spans="1:9" x14ac:dyDescent="0.25">
      <c r="A54" s="3" t="s">
        <v>55</v>
      </c>
      <c r="B54" s="8">
        <v>4960.7456099999999</v>
      </c>
      <c r="C54" s="8">
        <v>7093.5595599999997</v>
      </c>
      <c r="D54" s="9">
        <f t="shared" si="0"/>
        <v>0.42993818221612057</v>
      </c>
      <c r="E54" s="8">
        <v>5034.3503099999998</v>
      </c>
      <c r="F54" s="9">
        <f t="shared" si="1"/>
        <v>0.40903177633659737</v>
      </c>
      <c r="G54" s="8">
        <v>51662.37803</v>
      </c>
      <c r="H54" s="8">
        <v>35719.298060000001</v>
      </c>
      <c r="I54" s="9">
        <f t="shared" si="2"/>
        <v>-0.30860135707926484</v>
      </c>
    </row>
    <row r="55" spans="1:9" x14ac:dyDescent="0.25">
      <c r="A55" s="3" t="s">
        <v>56</v>
      </c>
      <c r="B55" s="8">
        <v>151130.80296</v>
      </c>
      <c r="C55" s="8">
        <v>251908.04589000001</v>
      </c>
      <c r="D55" s="9">
        <f t="shared" si="0"/>
        <v>0.6668213293134746</v>
      </c>
      <c r="E55" s="8">
        <v>164474.228</v>
      </c>
      <c r="F55" s="9">
        <f t="shared" si="1"/>
        <v>0.53159585518771979</v>
      </c>
      <c r="G55" s="8">
        <v>682254.86704000004</v>
      </c>
      <c r="H55" s="8">
        <v>913333.49953999999</v>
      </c>
      <c r="I55" s="9">
        <f t="shared" si="2"/>
        <v>0.33869840094002868</v>
      </c>
    </row>
    <row r="56" spans="1:9" x14ac:dyDescent="0.25">
      <c r="A56" s="3" t="s">
        <v>57</v>
      </c>
      <c r="B56" s="8">
        <v>284123.88264999999</v>
      </c>
      <c r="C56" s="8">
        <v>231169.26235</v>
      </c>
      <c r="D56" s="9">
        <f t="shared" si="0"/>
        <v>-0.18637863106084784</v>
      </c>
      <c r="E56" s="8">
        <v>221640.47613</v>
      </c>
      <c r="F56" s="9">
        <f t="shared" si="1"/>
        <v>4.2992085138867209E-2</v>
      </c>
      <c r="G56" s="8">
        <v>1255956.4616400001</v>
      </c>
      <c r="H56" s="8">
        <v>1130723.7309999999</v>
      </c>
      <c r="I56" s="9">
        <f t="shared" si="2"/>
        <v>-9.9711044502668544E-2</v>
      </c>
    </row>
    <row r="57" spans="1:9" x14ac:dyDescent="0.25">
      <c r="A57" s="3" t="s">
        <v>58</v>
      </c>
      <c r="B57" s="8">
        <v>22035.984469999999</v>
      </c>
      <c r="C57" s="8">
        <v>22174.749779999998</v>
      </c>
      <c r="D57" s="9">
        <f t="shared" si="0"/>
        <v>6.2972140041628322E-3</v>
      </c>
      <c r="E57" s="8">
        <v>20561.865669999999</v>
      </c>
      <c r="F57" s="9">
        <f t="shared" si="1"/>
        <v>7.8440552811956943E-2</v>
      </c>
      <c r="G57" s="8">
        <v>115626.01658</v>
      </c>
      <c r="H57" s="8">
        <v>106266.71943</v>
      </c>
      <c r="I57" s="9">
        <f t="shared" si="2"/>
        <v>-8.0944560980568236E-2</v>
      </c>
    </row>
    <row r="58" spans="1:9" x14ac:dyDescent="0.25">
      <c r="A58" s="3" t="s">
        <v>59</v>
      </c>
      <c r="B58" s="8">
        <v>96235.854460000002</v>
      </c>
      <c r="C58" s="8">
        <v>141553.82673999999</v>
      </c>
      <c r="D58" s="9">
        <f t="shared" si="0"/>
        <v>0.47090528300796874</v>
      </c>
      <c r="E58" s="8">
        <v>70684.582850000006</v>
      </c>
      <c r="F58" s="9">
        <f t="shared" si="1"/>
        <v>1.0026124655837871</v>
      </c>
      <c r="G58" s="8">
        <v>458984.91645000002</v>
      </c>
      <c r="H58" s="8">
        <v>467564.95919999998</v>
      </c>
      <c r="I58" s="9">
        <f t="shared" si="2"/>
        <v>1.8693517896757772E-2</v>
      </c>
    </row>
    <row r="59" spans="1:9" x14ac:dyDescent="0.25">
      <c r="A59" s="3" t="s">
        <v>60</v>
      </c>
      <c r="B59" s="8">
        <v>946.35940000000005</v>
      </c>
      <c r="C59" s="8">
        <v>1126.58006</v>
      </c>
      <c r="D59" s="9">
        <f t="shared" si="0"/>
        <v>0.19043574777193517</v>
      </c>
      <c r="E59" s="8">
        <v>893.23575000000005</v>
      </c>
      <c r="F59" s="9">
        <f t="shared" si="1"/>
        <v>0.26123485317286055</v>
      </c>
      <c r="G59" s="8">
        <v>3236.08671</v>
      </c>
      <c r="H59" s="8">
        <v>4042.1307000000002</v>
      </c>
      <c r="I59" s="9">
        <f t="shared" si="2"/>
        <v>0.2490798492850026</v>
      </c>
    </row>
    <row r="60" spans="1:9" x14ac:dyDescent="0.25">
      <c r="A60" s="3" t="s">
        <v>61</v>
      </c>
      <c r="B60" s="8">
        <v>9.625</v>
      </c>
      <c r="C60" s="8">
        <v>0</v>
      </c>
      <c r="D60" s="9">
        <f t="shared" si="0"/>
        <v>-1</v>
      </c>
      <c r="E60" s="8">
        <v>0</v>
      </c>
      <c r="F60" s="9" t="str">
        <f t="shared" si="1"/>
        <v/>
      </c>
      <c r="G60" s="8">
        <v>9.625</v>
      </c>
      <c r="H60" s="8">
        <v>90.013999999999996</v>
      </c>
      <c r="I60" s="9">
        <f t="shared" si="2"/>
        <v>8.3521038961038965</v>
      </c>
    </row>
    <row r="61" spans="1:9" x14ac:dyDescent="0.25">
      <c r="A61" s="3" t="s">
        <v>62</v>
      </c>
      <c r="B61" s="8">
        <v>62.100990000000003</v>
      </c>
      <c r="C61" s="8">
        <v>77.377610000000004</v>
      </c>
      <c r="D61" s="9">
        <f t="shared" si="0"/>
        <v>0.24599640037944637</v>
      </c>
      <c r="E61" s="8">
        <v>170.97829999999999</v>
      </c>
      <c r="F61" s="9">
        <f t="shared" si="1"/>
        <v>-0.54744192684100845</v>
      </c>
      <c r="G61" s="8">
        <v>1209.3021100000001</v>
      </c>
      <c r="H61" s="8">
        <v>586.07167000000004</v>
      </c>
      <c r="I61" s="9">
        <f t="shared" si="2"/>
        <v>-0.51536372495041793</v>
      </c>
    </row>
    <row r="62" spans="1:9" x14ac:dyDescent="0.25">
      <c r="A62" s="3" t="s">
        <v>63</v>
      </c>
      <c r="B62" s="8">
        <v>16296.37484</v>
      </c>
      <c r="C62" s="8">
        <v>16067.405189999999</v>
      </c>
      <c r="D62" s="9">
        <f t="shared" si="0"/>
        <v>-1.4050342622089596E-2</v>
      </c>
      <c r="E62" s="8">
        <v>13025.31783</v>
      </c>
      <c r="F62" s="9">
        <f t="shared" si="1"/>
        <v>0.23355187180104298</v>
      </c>
      <c r="G62" s="8">
        <v>73563.684940000006</v>
      </c>
      <c r="H62" s="8">
        <v>72085.7019</v>
      </c>
      <c r="I62" s="9">
        <f t="shared" si="2"/>
        <v>-2.0091204528504547E-2</v>
      </c>
    </row>
    <row r="63" spans="1:9" x14ac:dyDescent="0.25">
      <c r="A63" s="3" t="s">
        <v>64</v>
      </c>
      <c r="B63" s="8">
        <v>67230.40148</v>
      </c>
      <c r="C63" s="8">
        <v>59928.425869999999</v>
      </c>
      <c r="D63" s="9">
        <f t="shared" si="0"/>
        <v>-0.10861121530223539</v>
      </c>
      <c r="E63" s="8">
        <v>60432.268539999997</v>
      </c>
      <c r="F63" s="9">
        <f t="shared" si="1"/>
        <v>-8.3373118728201634E-3</v>
      </c>
      <c r="G63" s="8">
        <v>309392.62027999997</v>
      </c>
      <c r="H63" s="8">
        <v>306499.28691000002</v>
      </c>
      <c r="I63" s="9">
        <f t="shared" si="2"/>
        <v>-9.3516560523695391E-3</v>
      </c>
    </row>
    <row r="64" spans="1:9" x14ac:dyDescent="0.25">
      <c r="A64" s="3" t="s">
        <v>65</v>
      </c>
      <c r="B64" s="8">
        <v>5992.3094099999998</v>
      </c>
      <c r="C64" s="8">
        <v>4554.2216600000002</v>
      </c>
      <c r="D64" s="9">
        <f t="shared" si="0"/>
        <v>-0.23998890104040871</v>
      </c>
      <c r="E64" s="8">
        <v>5362.59548</v>
      </c>
      <c r="F64" s="9">
        <f t="shared" si="1"/>
        <v>-0.15074301670056223</v>
      </c>
      <c r="G64" s="8">
        <v>24490.96299</v>
      </c>
      <c r="H64" s="8">
        <v>23675.966349999999</v>
      </c>
      <c r="I64" s="9">
        <f t="shared" si="2"/>
        <v>-3.327744361594831E-2</v>
      </c>
    </row>
    <row r="65" spans="1:9" x14ac:dyDescent="0.25">
      <c r="A65" s="3" t="s">
        <v>66</v>
      </c>
      <c r="B65" s="8">
        <v>2491.30024</v>
      </c>
      <c r="C65" s="8">
        <v>2939.5670599999999</v>
      </c>
      <c r="D65" s="9">
        <f t="shared" si="0"/>
        <v>0.17993287713888706</v>
      </c>
      <c r="E65" s="8">
        <v>1822.3357000000001</v>
      </c>
      <c r="F65" s="9">
        <f t="shared" si="1"/>
        <v>0.61307659176078255</v>
      </c>
      <c r="G65" s="8">
        <v>11296.94447</v>
      </c>
      <c r="H65" s="8">
        <v>10386.804050000001</v>
      </c>
      <c r="I65" s="9">
        <f t="shared" si="2"/>
        <v>-8.0565184897292808E-2</v>
      </c>
    </row>
    <row r="66" spans="1:9" x14ac:dyDescent="0.25">
      <c r="A66" s="3" t="s">
        <v>67</v>
      </c>
      <c r="B66" s="8">
        <v>1600.7086899999999</v>
      </c>
      <c r="C66" s="8">
        <v>1736.15714</v>
      </c>
      <c r="D66" s="9">
        <f t="shared" si="0"/>
        <v>8.4617801381462021E-2</v>
      </c>
      <c r="E66" s="8">
        <v>810.71362999999997</v>
      </c>
      <c r="F66" s="9">
        <f t="shared" si="1"/>
        <v>1.1415171470596839</v>
      </c>
      <c r="G66" s="8">
        <v>6672.6865100000005</v>
      </c>
      <c r="H66" s="8">
        <v>5841.6347800000003</v>
      </c>
      <c r="I66" s="9">
        <f t="shared" si="2"/>
        <v>-0.12454529802269998</v>
      </c>
    </row>
    <row r="67" spans="1:9" x14ac:dyDescent="0.25">
      <c r="A67" s="3" t="s">
        <v>68</v>
      </c>
      <c r="B67" s="8">
        <v>20589.937180000001</v>
      </c>
      <c r="C67" s="8">
        <v>21699.93304</v>
      </c>
      <c r="D67" s="9">
        <f t="shared" si="0"/>
        <v>5.3909628295427225E-2</v>
      </c>
      <c r="E67" s="8">
        <v>24562.817770000001</v>
      </c>
      <c r="F67" s="9">
        <f t="shared" si="1"/>
        <v>-0.11655359563415435</v>
      </c>
      <c r="G67" s="8">
        <v>110317.18240999999</v>
      </c>
      <c r="H67" s="8">
        <v>148849.91432000001</v>
      </c>
      <c r="I67" s="9">
        <f t="shared" si="2"/>
        <v>0.3492903921964845</v>
      </c>
    </row>
    <row r="68" spans="1:9" x14ac:dyDescent="0.25">
      <c r="A68" s="3" t="s">
        <v>69</v>
      </c>
      <c r="B68" s="8">
        <v>10301.559160000001</v>
      </c>
      <c r="C68" s="8">
        <v>4413.4077100000004</v>
      </c>
      <c r="D68" s="9">
        <f t="shared" si="0"/>
        <v>-0.57157866673844349</v>
      </c>
      <c r="E68" s="8">
        <v>4569.9363999999996</v>
      </c>
      <c r="F68" s="9">
        <f t="shared" si="1"/>
        <v>-3.4251831163339408E-2</v>
      </c>
      <c r="G68" s="8">
        <v>16895.193139999999</v>
      </c>
      <c r="H68" s="8">
        <v>14554.188239999999</v>
      </c>
      <c r="I68" s="9">
        <f t="shared" si="2"/>
        <v>-0.13856041068021785</v>
      </c>
    </row>
    <row r="69" spans="1:9" x14ac:dyDescent="0.25">
      <c r="A69" s="3" t="s">
        <v>70</v>
      </c>
      <c r="B69" s="8">
        <v>27.346979999999999</v>
      </c>
      <c r="C69" s="8">
        <v>18.102530000000002</v>
      </c>
      <c r="D69" s="9">
        <f t="shared" ref="D69:D132" si="3">IF(B69=0,"",(C69/B69-1))</f>
        <v>-0.33804281130859781</v>
      </c>
      <c r="E69" s="8">
        <v>13.6332</v>
      </c>
      <c r="F69" s="9">
        <f t="shared" ref="F69:F132" si="4">IF(E69=0,"",(C69/E69-1))</f>
        <v>0.32782692251268974</v>
      </c>
      <c r="G69" s="8">
        <v>155.32003</v>
      </c>
      <c r="H69" s="8">
        <v>138.21019000000001</v>
      </c>
      <c r="I69" s="9">
        <f t="shared" ref="I69:I132" si="5">IF(G69=0,"",(H69/G69-1))</f>
        <v>-0.11015861894953272</v>
      </c>
    </row>
    <row r="70" spans="1:9" x14ac:dyDescent="0.25">
      <c r="A70" s="3" t="s">
        <v>71</v>
      </c>
      <c r="B70" s="8">
        <v>47996.508070000003</v>
      </c>
      <c r="C70" s="8">
        <v>42806.737939999999</v>
      </c>
      <c r="D70" s="9">
        <f t="shared" si="3"/>
        <v>-0.10812807720159634</v>
      </c>
      <c r="E70" s="8">
        <v>41478.299489999998</v>
      </c>
      <c r="F70" s="9">
        <f t="shared" si="4"/>
        <v>3.202731226530342E-2</v>
      </c>
      <c r="G70" s="8">
        <v>100024.7602</v>
      </c>
      <c r="H70" s="8">
        <v>230842.92343</v>
      </c>
      <c r="I70" s="9">
        <f t="shared" si="5"/>
        <v>1.307857804091991</v>
      </c>
    </row>
    <row r="71" spans="1:9" x14ac:dyDescent="0.25">
      <c r="A71" s="3" t="s">
        <v>72</v>
      </c>
      <c r="B71" s="8">
        <v>18397.476340000001</v>
      </c>
      <c r="C71" s="8">
        <v>7507.8590899999999</v>
      </c>
      <c r="D71" s="9">
        <f t="shared" si="3"/>
        <v>-0.59190820788412557</v>
      </c>
      <c r="E71" s="8">
        <v>9287.9769699999997</v>
      </c>
      <c r="F71" s="9">
        <f t="shared" si="4"/>
        <v>-0.19165830037582443</v>
      </c>
      <c r="G71" s="8">
        <v>90449.968420000005</v>
      </c>
      <c r="H71" s="8">
        <v>45607.676330000002</v>
      </c>
      <c r="I71" s="9">
        <f t="shared" si="5"/>
        <v>-0.49576901875495427</v>
      </c>
    </row>
    <row r="72" spans="1:9" x14ac:dyDescent="0.25">
      <c r="A72" s="3" t="s">
        <v>73</v>
      </c>
      <c r="B72" s="8">
        <v>0</v>
      </c>
      <c r="C72" s="8">
        <v>0</v>
      </c>
      <c r="D72" s="9" t="str">
        <f t="shared" si="3"/>
        <v/>
      </c>
      <c r="E72" s="8">
        <v>0</v>
      </c>
      <c r="F72" s="9" t="str">
        <f t="shared" si="4"/>
        <v/>
      </c>
      <c r="G72" s="8">
        <v>0</v>
      </c>
      <c r="H72" s="8">
        <v>0</v>
      </c>
      <c r="I72" s="9" t="str">
        <f t="shared" si="5"/>
        <v/>
      </c>
    </row>
    <row r="73" spans="1:9" x14ac:dyDescent="0.25">
      <c r="A73" s="3" t="s">
        <v>74</v>
      </c>
      <c r="B73" s="8">
        <v>13.0541</v>
      </c>
      <c r="C73" s="8">
        <v>30.512599999999999</v>
      </c>
      <c r="D73" s="9">
        <f t="shared" si="3"/>
        <v>1.3373959139274252</v>
      </c>
      <c r="E73" s="8">
        <v>78.516499999999994</v>
      </c>
      <c r="F73" s="9">
        <f t="shared" si="4"/>
        <v>-0.61138614176638029</v>
      </c>
      <c r="G73" s="8">
        <v>54.175289999999997</v>
      </c>
      <c r="H73" s="8">
        <v>130.36323999999999</v>
      </c>
      <c r="I73" s="9">
        <f t="shared" si="5"/>
        <v>1.4063228826278547</v>
      </c>
    </row>
    <row r="74" spans="1:9" x14ac:dyDescent="0.25">
      <c r="A74" s="3" t="s">
        <v>75</v>
      </c>
      <c r="B74" s="8">
        <v>289299.69981000002</v>
      </c>
      <c r="C74" s="8">
        <v>343684.92580000003</v>
      </c>
      <c r="D74" s="9">
        <f t="shared" si="3"/>
        <v>0.18798922372099924</v>
      </c>
      <c r="E74" s="8">
        <v>294173.95782000001</v>
      </c>
      <c r="F74" s="9">
        <f t="shared" si="4"/>
        <v>0.16830506801793432</v>
      </c>
      <c r="G74" s="8">
        <v>1272497.5582399999</v>
      </c>
      <c r="H74" s="8">
        <v>1521422.3744600001</v>
      </c>
      <c r="I74" s="9">
        <f t="shared" si="5"/>
        <v>0.19561909145373124</v>
      </c>
    </row>
    <row r="75" spans="1:9" x14ac:dyDescent="0.25">
      <c r="A75" s="3" t="s">
        <v>76</v>
      </c>
      <c r="B75" s="8">
        <v>184.73317</v>
      </c>
      <c r="C75" s="8">
        <v>634.34299999999996</v>
      </c>
      <c r="D75" s="9">
        <f t="shared" si="3"/>
        <v>2.4338337830720924</v>
      </c>
      <c r="E75" s="8">
        <v>390.47935000000001</v>
      </c>
      <c r="F75" s="9">
        <f t="shared" si="4"/>
        <v>0.62452380644456595</v>
      </c>
      <c r="G75" s="8">
        <v>698.59328000000005</v>
      </c>
      <c r="H75" s="8">
        <v>1510.9494999999999</v>
      </c>
      <c r="I75" s="9">
        <f t="shared" si="5"/>
        <v>1.1628457405144235</v>
      </c>
    </row>
    <row r="76" spans="1:9" x14ac:dyDescent="0.25">
      <c r="A76" s="3" t="s">
        <v>77</v>
      </c>
      <c r="B76" s="8">
        <v>12539.80831</v>
      </c>
      <c r="C76" s="8">
        <v>32112.618299999998</v>
      </c>
      <c r="D76" s="9">
        <f t="shared" si="3"/>
        <v>1.5608540024006152</v>
      </c>
      <c r="E76" s="8">
        <v>7283.6921899999998</v>
      </c>
      <c r="F76" s="9">
        <f t="shared" si="4"/>
        <v>3.4088379165841713</v>
      </c>
      <c r="G76" s="8">
        <v>54932.811379999999</v>
      </c>
      <c r="H76" s="8">
        <v>73146.91476</v>
      </c>
      <c r="I76" s="9">
        <f t="shared" si="5"/>
        <v>0.33157056634154736</v>
      </c>
    </row>
    <row r="77" spans="1:9" x14ac:dyDescent="0.25">
      <c r="A77" s="3" t="s">
        <v>78</v>
      </c>
      <c r="B77" s="8">
        <v>50438.682480000003</v>
      </c>
      <c r="C77" s="8">
        <v>45137.640500000001</v>
      </c>
      <c r="D77" s="9">
        <f t="shared" si="3"/>
        <v>-0.10509874008112674</v>
      </c>
      <c r="E77" s="8">
        <v>24929.582460000001</v>
      </c>
      <c r="F77" s="9">
        <f t="shared" si="4"/>
        <v>0.81060555556532976</v>
      </c>
      <c r="G77" s="8">
        <v>96070.29135</v>
      </c>
      <c r="H77" s="8">
        <v>229448.54556999999</v>
      </c>
      <c r="I77" s="9">
        <f t="shared" si="5"/>
        <v>1.3883402698767813</v>
      </c>
    </row>
    <row r="78" spans="1:9" x14ac:dyDescent="0.25">
      <c r="A78" s="3" t="s">
        <v>79</v>
      </c>
      <c r="B78" s="8">
        <v>45165.931080000002</v>
      </c>
      <c r="C78" s="8">
        <v>44165.566270000003</v>
      </c>
      <c r="D78" s="9">
        <f t="shared" si="3"/>
        <v>-2.2148659090589939E-2</v>
      </c>
      <c r="E78" s="8">
        <v>37209.380380000002</v>
      </c>
      <c r="F78" s="9">
        <f t="shared" si="4"/>
        <v>0.18694710363247391</v>
      </c>
      <c r="G78" s="8">
        <v>203298.7904</v>
      </c>
      <c r="H78" s="8">
        <v>219544.56091999999</v>
      </c>
      <c r="I78" s="9">
        <f t="shared" si="5"/>
        <v>7.9910807575567233E-2</v>
      </c>
    </row>
    <row r="79" spans="1:9" x14ac:dyDescent="0.25">
      <c r="A79" s="3" t="s">
        <v>80</v>
      </c>
      <c r="B79" s="8">
        <v>887321.00306000002</v>
      </c>
      <c r="C79" s="8">
        <v>916448.50869000005</v>
      </c>
      <c r="D79" s="9">
        <f t="shared" si="3"/>
        <v>3.2826345290544623E-2</v>
      </c>
      <c r="E79" s="8">
        <v>817658.80336000002</v>
      </c>
      <c r="F79" s="9">
        <f t="shared" si="4"/>
        <v>0.1208202063306163</v>
      </c>
      <c r="G79" s="8">
        <v>3946597.31122</v>
      </c>
      <c r="H79" s="8">
        <v>4138037.1141599999</v>
      </c>
      <c r="I79" s="9">
        <f t="shared" si="5"/>
        <v>4.8507559257628063E-2</v>
      </c>
    </row>
    <row r="80" spans="1:9" x14ac:dyDescent="0.25">
      <c r="A80" s="3" t="s">
        <v>81</v>
      </c>
      <c r="B80" s="8">
        <v>0</v>
      </c>
      <c r="C80" s="8">
        <v>0</v>
      </c>
      <c r="D80" s="9" t="str">
        <f t="shared" si="3"/>
        <v/>
      </c>
      <c r="E80" s="8">
        <v>0</v>
      </c>
      <c r="F80" s="9" t="str">
        <f t="shared" si="4"/>
        <v/>
      </c>
      <c r="G80" s="8">
        <v>0</v>
      </c>
      <c r="H80" s="8">
        <v>22.447140000000001</v>
      </c>
      <c r="I80" s="9" t="str">
        <f t="shared" si="5"/>
        <v/>
      </c>
    </row>
    <row r="81" spans="1:9" x14ac:dyDescent="0.25">
      <c r="A81" s="3" t="s">
        <v>82</v>
      </c>
      <c r="B81" s="8">
        <v>824.01423999999997</v>
      </c>
      <c r="C81" s="8">
        <v>255.99341999999999</v>
      </c>
      <c r="D81" s="9">
        <f t="shared" si="3"/>
        <v>-0.68933374258192437</v>
      </c>
      <c r="E81" s="8">
        <v>850.64085</v>
      </c>
      <c r="F81" s="9">
        <f t="shared" si="4"/>
        <v>-0.699058163030849</v>
      </c>
      <c r="G81" s="8">
        <v>3779.1318999999999</v>
      </c>
      <c r="H81" s="8">
        <v>2570.8419100000001</v>
      </c>
      <c r="I81" s="9">
        <f t="shared" si="5"/>
        <v>-0.31972686372761949</v>
      </c>
    </row>
    <row r="82" spans="1:9" x14ac:dyDescent="0.25">
      <c r="A82" s="3" t="s">
        <v>83</v>
      </c>
      <c r="B82" s="8">
        <v>9419.6323900000007</v>
      </c>
      <c r="C82" s="8">
        <v>6626.6754499999997</v>
      </c>
      <c r="D82" s="9">
        <f t="shared" si="3"/>
        <v>-0.29650381504962331</v>
      </c>
      <c r="E82" s="8">
        <v>4980.4456700000001</v>
      </c>
      <c r="F82" s="9">
        <f t="shared" si="4"/>
        <v>0.3305386483615631</v>
      </c>
      <c r="G82" s="8">
        <v>29844.342789999999</v>
      </c>
      <c r="H82" s="8">
        <v>28244.66994</v>
      </c>
      <c r="I82" s="9">
        <f t="shared" si="5"/>
        <v>-5.3600538676831011E-2</v>
      </c>
    </row>
    <row r="83" spans="1:9" x14ac:dyDescent="0.25">
      <c r="A83" s="3" t="s">
        <v>84</v>
      </c>
      <c r="B83" s="8">
        <v>7700.5931600000004</v>
      </c>
      <c r="C83" s="8">
        <v>8327.7505000000001</v>
      </c>
      <c r="D83" s="9">
        <f t="shared" si="3"/>
        <v>8.144273135447655E-2</v>
      </c>
      <c r="E83" s="8">
        <v>4980.7522399999998</v>
      </c>
      <c r="F83" s="9">
        <f t="shared" si="4"/>
        <v>0.67198649897108731</v>
      </c>
      <c r="G83" s="8">
        <v>33282.613279999998</v>
      </c>
      <c r="H83" s="8">
        <v>25359.422009999998</v>
      </c>
      <c r="I83" s="9">
        <f t="shared" si="5"/>
        <v>-0.2380579674842167</v>
      </c>
    </row>
    <row r="84" spans="1:9" x14ac:dyDescent="0.25">
      <c r="A84" s="3" t="s">
        <v>85</v>
      </c>
      <c r="B84" s="8">
        <v>29640.59074</v>
      </c>
      <c r="C84" s="8">
        <v>50240.483099999998</v>
      </c>
      <c r="D84" s="9">
        <f t="shared" si="3"/>
        <v>0.69498926457631049</v>
      </c>
      <c r="E84" s="8">
        <v>40808.915820000002</v>
      </c>
      <c r="F84" s="9">
        <f t="shared" si="4"/>
        <v>0.23111536022178969</v>
      </c>
      <c r="G84" s="8">
        <v>139839.20060000001</v>
      </c>
      <c r="H84" s="8">
        <v>191874.29597000001</v>
      </c>
      <c r="I84" s="9">
        <f t="shared" si="5"/>
        <v>0.3721066421056185</v>
      </c>
    </row>
    <row r="85" spans="1:9" x14ac:dyDescent="0.25">
      <c r="A85" s="3" t="s">
        <v>86</v>
      </c>
      <c r="B85" s="8">
        <v>3602.50947</v>
      </c>
      <c r="C85" s="8">
        <v>1552.7839300000001</v>
      </c>
      <c r="D85" s="9">
        <f t="shared" si="3"/>
        <v>-0.56897158968467609</v>
      </c>
      <c r="E85" s="8">
        <v>1723.5070499999999</v>
      </c>
      <c r="F85" s="9">
        <f t="shared" si="4"/>
        <v>-9.9055655153832967E-2</v>
      </c>
      <c r="G85" s="8">
        <v>17181.560590000001</v>
      </c>
      <c r="H85" s="8">
        <v>9725.5832900000005</v>
      </c>
      <c r="I85" s="9">
        <f t="shared" si="5"/>
        <v>-0.43395227464608321</v>
      </c>
    </row>
    <row r="86" spans="1:9" x14ac:dyDescent="0.25">
      <c r="A86" s="3" t="s">
        <v>87</v>
      </c>
      <c r="B86" s="8">
        <v>16695.664870000001</v>
      </c>
      <c r="C86" s="8">
        <v>20224.288140000001</v>
      </c>
      <c r="D86" s="9">
        <f t="shared" si="3"/>
        <v>0.21134967055672571</v>
      </c>
      <c r="E86" s="8">
        <v>16467.847870000001</v>
      </c>
      <c r="F86" s="9">
        <f t="shared" si="4"/>
        <v>0.22810754019917967</v>
      </c>
      <c r="G86" s="8">
        <v>71325.983219999995</v>
      </c>
      <c r="H86" s="8">
        <v>87385.030289999995</v>
      </c>
      <c r="I86" s="9">
        <f t="shared" si="5"/>
        <v>0.22515002731146372</v>
      </c>
    </row>
    <row r="87" spans="1:9" x14ac:dyDescent="0.25">
      <c r="A87" s="3" t="s">
        <v>88</v>
      </c>
      <c r="B87" s="8">
        <v>1069.6408100000001</v>
      </c>
      <c r="C87" s="8">
        <v>3321.9266699999998</v>
      </c>
      <c r="D87" s="9">
        <f t="shared" si="3"/>
        <v>2.1056469040293999</v>
      </c>
      <c r="E87" s="8">
        <v>923.56056000000001</v>
      </c>
      <c r="F87" s="9">
        <f t="shared" si="4"/>
        <v>2.5968693487734034</v>
      </c>
      <c r="G87" s="8">
        <v>3665.52036</v>
      </c>
      <c r="H87" s="8">
        <v>6773.01955</v>
      </c>
      <c r="I87" s="9">
        <f t="shared" si="5"/>
        <v>0.84776481503433798</v>
      </c>
    </row>
    <row r="88" spans="1:9" x14ac:dyDescent="0.25">
      <c r="A88" s="3" t="s">
        <v>89</v>
      </c>
      <c r="B88" s="8">
        <v>205.96904000000001</v>
      </c>
      <c r="C88" s="8">
        <v>489.39747999999997</v>
      </c>
      <c r="D88" s="9">
        <f t="shared" si="3"/>
        <v>1.3760730253440028</v>
      </c>
      <c r="E88" s="8">
        <v>565.22860000000003</v>
      </c>
      <c r="F88" s="9">
        <f t="shared" si="4"/>
        <v>-0.13416009027144071</v>
      </c>
      <c r="G88" s="8">
        <v>722.04525000000001</v>
      </c>
      <c r="H88" s="8">
        <v>2168.0350600000002</v>
      </c>
      <c r="I88" s="9">
        <f t="shared" si="5"/>
        <v>2.0026304584096359</v>
      </c>
    </row>
    <row r="89" spans="1:9" x14ac:dyDescent="0.25">
      <c r="A89" s="3" t="s">
        <v>90</v>
      </c>
      <c r="B89" s="8">
        <v>0</v>
      </c>
      <c r="C89" s="8">
        <v>0</v>
      </c>
      <c r="D89" s="9" t="str">
        <f t="shared" si="3"/>
        <v/>
      </c>
      <c r="E89" s="8">
        <v>1.08</v>
      </c>
      <c r="F89" s="9">
        <f t="shared" si="4"/>
        <v>-1</v>
      </c>
      <c r="G89" s="8">
        <v>0</v>
      </c>
      <c r="H89" s="8">
        <v>3.4468899999999998</v>
      </c>
      <c r="I89" s="9" t="str">
        <f t="shared" si="5"/>
        <v/>
      </c>
    </row>
    <row r="90" spans="1:9" x14ac:dyDescent="0.25">
      <c r="A90" s="3" t="s">
        <v>91</v>
      </c>
      <c r="B90" s="8">
        <v>546.06892000000005</v>
      </c>
      <c r="C90" s="8">
        <v>3.7029999999999998</v>
      </c>
      <c r="D90" s="9">
        <f t="shared" si="3"/>
        <v>-0.99321880468860968</v>
      </c>
      <c r="E90" s="8">
        <v>0</v>
      </c>
      <c r="F90" s="9" t="str">
        <f t="shared" si="4"/>
        <v/>
      </c>
      <c r="G90" s="8">
        <v>1063.5660800000001</v>
      </c>
      <c r="H90" s="8">
        <v>240.56583000000001</v>
      </c>
      <c r="I90" s="9">
        <f t="shared" si="5"/>
        <v>-0.77381205124556063</v>
      </c>
    </row>
    <row r="91" spans="1:9" x14ac:dyDescent="0.25">
      <c r="A91" s="3" t="s">
        <v>92</v>
      </c>
      <c r="B91" s="8">
        <v>6194.53071</v>
      </c>
      <c r="C91" s="8">
        <v>4800.9888000000001</v>
      </c>
      <c r="D91" s="9">
        <f t="shared" si="3"/>
        <v>-0.22496327409441474</v>
      </c>
      <c r="E91" s="8">
        <v>4787.18318</v>
      </c>
      <c r="F91" s="9">
        <f t="shared" si="4"/>
        <v>2.8838712622649698E-3</v>
      </c>
      <c r="G91" s="8">
        <v>31673.910250000001</v>
      </c>
      <c r="H91" s="8">
        <v>26841.85137</v>
      </c>
      <c r="I91" s="9">
        <f t="shared" si="5"/>
        <v>-0.15255643657069462</v>
      </c>
    </row>
    <row r="92" spans="1:9" x14ac:dyDescent="0.25">
      <c r="A92" s="3" t="s">
        <v>93</v>
      </c>
      <c r="B92" s="8">
        <v>7693.3119399999996</v>
      </c>
      <c r="C92" s="8">
        <v>6320.0586899999998</v>
      </c>
      <c r="D92" s="9">
        <f t="shared" si="3"/>
        <v>-0.1784996189820427</v>
      </c>
      <c r="E92" s="8">
        <v>6486.02412</v>
      </c>
      <c r="F92" s="9">
        <f t="shared" si="4"/>
        <v>-2.5588161087504613E-2</v>
      </c>
      <c r="G92" s="8">
        <v>21093.329760000001</v>
      </c>
      <c r="H92" s="8">
        <v>36620.430030000003</v>
      </c>
      <c r="I92" s="9">
        <f t="shared" si="5"/>
        <v>0.73611423358319517</v>
      </c>
    </row>
    <row r="93" spans="1:9" x14ac:dyDescent="0.25">
      <c r="A93" s="3" t="s">
        <v>94</v>
      </c>
      <c r="B93" s="8">
        <v>62652.304340000002</v>
      </c>
      <c r="C93" s="8">
        <v>66019.374989999997</v>
      </c>
      <c r="D93" s="9">
        <f t="shared" si="3"/>
        <v>5.3742167753761505E-2</v>
      </c>
      <c r="E93" s="8">
        <v>61287.490510000003</v>
      </c>
      <c r="F93" s="9">
        <f t="shared" si="4"/>
        <v>7.7207998575629544E-2</v>
      </c>
      <c r="G93" s="8">
        <v>269465.71012</v>
      </c>
      <c r="H93" s="8">
        <v>258958.74619000001</v>
      </c>
      <c r="I93" s="9">
        <f t="shared" si="5"/>
        <v>-3.8991840280238166E-2</v>
      </c>
    </row>
    <row r="94" spans="1:9" x14ac:dyDescent="0.25">
      <c r="A94" s="3" t="s">
        <v>95</v>
      </c>
      <c r="B94" s="8">
        <v>0</v>
      </c>
      <c r="C94" s="8">
        <v>0</v>
      </c>
      <c r="D94" s="9" t="str">
        <f t="shared" si="3"/>
        <v/>
      </c>
      <c r="E94" s="8">
        <v>0</v>
      </c>
      <c r="F94" s="9" t="str">
        <f t="shared" si="4"/>
        <v/>
      </c>
      <c r="G94" s="8">
        <v>0</v>
      </c>
      <c r="H94" s="8">
        <v>0</v>
      </c>
      <c r="I94" s="9" t="str">
        <f t="shared" si="5"/>
        <v/>
      </c>
    </row>
    <row r="95" spans="1:9" x14ac:dyDescent="0.25">
      <c r="A95" s="3" t="s">
        <v>96</v>
      </c>
      <c r="B95" s="8">
        <v>64.438590000000005</v>
      </c>
      <c r="C95" s="8">
        <v>70.648579999999995</v>
      </c>
      <c r="D95" s="9">
        <f t="shared" si="3"/>
        <v>9.6370668569873974E-2</v>
      </c>
      <c r="E95" s="8">
        <v>28.658239999999999</v>
      </c>
      <c r="F95" s="9">
        <f t="shared" si="4"/>
        <v>1.4652100059180184</v>
      </c>
      <c r="G95" s="8">
        <v>219.92463000000001</v>
      </c>
      <c r="H95" s="8">
        <v>813.30722000000003</v>
      </c>
      <c r="I95" s="9">
        <f t="shared" si="5"/>
        <v>2.698117941587534</v>
      </c>
    </row>
    <row r="96" spans="1:9" x14ac:dyDescent="0.25">
      <c r="A96" s="3" t="s">
        <v>97</v>
      </c>
      <c r="B96" s="8">
        <v>51861.98227</v>
      </c>
      <c r="C96" s="8">
        <v>56175.074009999997</v>
      </c>
      <c r="D96" s="9">
        <f t="shared" si="3"/>
        <v>8.3164806881956377E-2</v>
      </c>
      <c r="E96" s="8">
        <v>43381.752939999998</v>
      </c>
      <c r="F96" s="9">
        <f t="shared" si="4"/>
        <v>0.29490097109939417</v>
      </c>
      <c r="G96" s="8">
        <v>238082.94909000001</v>
      </c>
      <c r="H96" s="8">
        <v>255412.42003000001</v>
      </c>
      <c r="I96" s="9">
        <f t="shared" si="5"/>
        <v>7.2787534790864417E-2</v>
      </c>
    </row>
    <row r="97" spans="1:9" x14ac:dyDescent="0.25">
      <c r="A97" s="3" t="s">
        <v>98</v>
      </c>
      <c r="B97" s="8">
        <v>1099.42101</v>
      </c>
      <c r="C97" s="8">
        <v>1199.8003900000001</v>
      </c>
      <c r="D97" s="9">
        <f t="shared" si="3"/>
        <v>9.1302039061451179E-2</v>
      </c>
      <c r="E97" s="8">
        <v>943.49003000000005</v>
      </c>
      <c r="F97" s="9">
        <f t="shared" si="4"/>
        <v>0.27166196976135515</v>
      </c>
      <c r="G97" s="8">
        <v>8259.8144200000006</v>
      </c>
      <c r="H97" s="8">
        <v>6513.2941899999996</v>
      </c>
      <c r="I97" s="9">
        <f t="shared" si="5"/>
        <v>-0.21144787778415985</v>
      </c>
    </row>
    <row r="98" spans="1:9" x14ac:dyDescent="0.25">
      <c r="A98" s="3" t="s">
        <v>99</v>
      </c>
      <c r="B98" s="8">
        <v>221599.48722000001</v>
      </c>
      <c r="C98" s="8">
        <v>218884.18489999999</v>
      </c>
      <c r="D98" s="9">
        <f t="shared" si="3"/>
        <v>-1.2253197667846161E-2</v>
      </c>
      <c r="E98" s="8">
        <v>205551.55345000001</v>
      </c>
      <c r="F98" s="9">
        <f t="shared" si="4"/>
        <v>6.4862713155038776E-2</v>
      </c>
      <c r="G98" s="8">
        <v>957315.09221999999</v>
      </c>
      <c r="H98" s="8">
        <v>965051.08585000003</v>
      </c>
      <c r="I98" s="9">
        <f t="shared" si="5"/>
        <v>8.0809272650872455E-3</v>
      </c>
    </row>
    <row r="99" spans="1:9" x14ac:dyDescent="0.25">
      <c r="A99" s="3" t="s">
        <v>100</v>
      </c>
      <c r="B99" s="8">
        <v>3267.1898000000001</v>
      </c>
      <c r="C99" s="8">
        <v>4296.9429399999999</v>
      </c>
      <c r="D99" s="9">
        <f t="shared" si="3"/>
        <v>0.31518007922282321</v>
      </c>
      <c r="E99" s="8">
        <v>6409.5512900000003</v>
      </c>
      <c r="F99" s="9">
        <f t="shared" si="4"/>
        <v>-0.32960315853873134</v>
      </c>
      <c r="G99" s="8">
        <v>15122.625609999999</v>
      </c>
      <c r="H99" s="8">
        <v>28095.662059999999</v>
      </c>
      <c r="I99" s="9">
        <f t="shared" si="5"/>
        <v>0.85785608825900184</v>
      </c>
    </row>
    <row r="100" spans="1:9" x14ac:dyDescent="0.25">
      <c r="A100" s="3" t="s">
        <v>101</v>
      </c>
      <c r="B100" s="8">
        <v>56582.575700000001</v>
      </c>
      <c r="C100" s="8">
        <v>59919.418579999998</v>
      </c>
      <c r="D100" s="9">
        <f t="shared" si="3"/>
        <v>5.8972976021662404E-2</v>
      </c>
      <c r="E100" s="8">
        <v>54568.980710000003</v>
      </c>
      <c r="F100" s="9">
        <f t="shared" si="4"/>
        <v>9.8049071109358454E-2</v>
      </c>
      <c r="G100" s="8">
        <v>305815.35249999998</v>
      </c>
      <c r="H100" s="8">
        <v>285435.63718000002</v>
      </c>
      <c r="I100" s="9">
        <f t="shared" si="5"/>
        <v>-6.6640589340589029E-2</v>
      </c>
    </row>
    <row r="101" spans="1:9" x14ac:dyDescent="0.25">
      <c r="A101" s="3" t="s">
        <v>102</v>
      </c>
      <c r="B101" s="8">
        <v>115109.5284</v>
      </c>
      <c r="C101" s="8">
        <v>94300.674799999993</v>
      </c>
      <c r="D101" s="9">
        <f t="shared" si="3"/>
        <v>-0.18077437975152022</v>
      </c>
      <c r="E101" s="8">
        <v>91448.504749999993</v>
      </c>
      <c r="F101" s="9">
        <f t="shared" si="4"/>
        <v>3.1188810115563959E-2</v>
      </c>
      <c r="G101" s="8">
        <v>475370.51905</v>
      </c>
      <c r="H101" s="8">
        <v>437104.98479999998</v>
      </c>
      <c r="I101" s="9">
        <f t="shared" si="5"/>
        <v>-8.0496229186596269E-2</v>
      </c>
    </row>
    <row r="102" spans="1:9" x14ac:dyDescent="0.25">
      <c r="A102" s="3" t="s">
        <v>103</v>
      </c>
      <c r="B102" s="8">
        <v>769079.90561000002</v>
      </c>
      <c r="C102" s="8">
        <v>669905.99386000005</v>
      </c>
      <c r="D102" s="9">
        <f t="shared" si="3"/>
        <v>-0.12895137556784775</v>
      </c>
      <c r="E102" s="8">
        <v>566868.49592999998</v>
      </c>
      <c r="F102" s="9">
        <f t="shared" si="4"/>
        <v>0.18176613918358187</v>
      </c>
      <c r="G102" s="8">
        <v>3418226.1187800001</v>
      </c>
      <c r="H102" s="8">
        <v>2932323.9057999998</v>
      </c>
      <c r="I102" s="9">
        <f t="shared" si="5"/>
        <v>-0.14215040084984887</v>
      </c>
    </row>
    <row r="103" spans="1:9" x14ac:dyDescent="0.25">
      <c r="A103" s="3" t="s">
        <v>104</v>
      </c>
      <c r="B103" s="8">
        <v>2654.0565099999999</v>
      </c>
      <c r="C103" s="8">
        <v>2642.5377600000002</v>
      </c>
      <c r="D103" s="9">
        <f t="shared" si="3"/>
        <v>-4.3400545378741162E-3</v>
      </c>
      <c r="E103" s="8">
        <v>1622.8215299999999</v>
      </c>
      <c r="F103" s="9">
        <f t="shared" si="4"/>
        <v>0.62836005755974922</v>
      </c>
      <c r="G103" s="8">
        <v>11109.02461</v>
      </c>
      <c r="H103" s="8">
        <v>8966.5451599999997</v>
      </c>
      <c r="I103" s="9">
        <f t="shared" si="5"/>
        <v>-0.19285936661544589</v>
      </c>
    </row>
    <row r="104" spans="1:9" x14ac:dyDescent="0.25">
      <c r="A104" s="3" t="s">
        <v>105</v>
      </c>
      <c r="B104" s="8">
        <v>83033.926529999997</v>
      </c>
      <c r="C104" s="8">
        <v>81756.490340000004</v>
      </c>
      <c r="D104" s="9">
        <f t="shared" si="3"/>
        <v>-1.5384508999926161E-2</v>
      </c>
      <c r="E104" s="8">
        <v>57187.273430000001</v>
      </c>
      <c r="F104" s="9">
        <f t="shared" si="4"/>
        <v>0.42962735301716948</v>
      </c>
      <c r="G104" s="8">
        <v>325168.23366999999</v>
      </c>
      <c r="H104" s="8">
        <v>321045.35480999999</v>
      </c>
      <c r="I104" s="9">
        <f t="shared" si="5"/>
        <v>-1.2679217811245813E-2</v>
      </c>
    </row>
    <row r="105" spans="1:9" x14ac:dyDescent="0.25">
      <c r="A105" s="3" t="s">
        <v>106</v>
      </c>
      <c r="B105" s="8">
        <v>943137.20915999997</v>
      </c>
      <c r="C105" s="8">
        <v>956851.12528000004</v>
      </c>
      <c r="D105" s="9">
        <f t="shared" si="3"/>
        <v>1.4540743368840481E-2</v>
      </c>
      <c r="E105" s="8">
        <v>718027.22273000004</v>
      </c>
      <c r="F105" s="9">
        <f t="shared" si="4"/>
        <v>0.33261120886471596</v>
      </c>
      <c r="G105" s="8">
        <v>4351236.01083</v>
      </c>
      <c r="H105" s="8">
        <v>4233555.23049</v>
      </c>
      <c r="I105" s="9">
        <f t="shared" si="5"/>
        <v>-2.70453682694064E-2</v>
      </c>
    </row>
    <row r="106" spans="1:9" x14ac:dyDescent="0.25">
      <c r="A106" s="3" t="s">
        <v>107</v>
      </c>
      <c r="B106" s="8">
        <v>211138.9607</v>
      </c>
      <c r="C106" s="8">
        <v>221340.15622</v>
      </c>
      <c r="D106" s="9">
        <f t="shared" si="3"/>
        <v>4.8315078781194343E-2</v>
      </c>
      <c r="E106" s="8">
        <v>147498.20980000001</v>
      </c>
      <c r="F106" s="9">
        <f t="shared" si="4"/>
        <v>0.50062944167339984</v>
      </c>
      <c r="G106" s="8">
        <v>966473.98445999995</v>
      </c>
      <c r="H106" s="8">
        <v>912975.79590999999</v>
      </c>
      <c r="I106" s="9">
        <f t="shared" si="5"/>
        <v>-5.5353987184550202E-2</v>
      </c>
    </row>
    <row r="107" spans="1:9" x14ac:dyDescent="0.25">
      <c r="A107" s="3" t="s">
        <v>108</v>
      </c>
      <c r="B107" s="8">
        <v>88134.833670000007</v>
      </c>
      <c r="C107" s="8">
        <v>92566.740380000003</v>
      </c>
      <c r="D107" s="9">
        <f t="shared" si="3"/>
        <v>5.0285528722890938E-2</v>
      </c>
      <c r="E107" s="8">
        <v>93275.166769999996</v>
      </c>
      <c r="F107" s="9">
        <f t="shared" si="4"/>
        <v>-7.5950160641025111E-3</v>
      </c>
      <c r="G107" s="8">
        <v>374156.88987999997</v>
      </c>
      <c r="H107" s="8">
        <v>430378.71470000001</v>
      </c>
      <c r="I107" s="9">
        <f t="shared" si="5"/>
        <v>0.15026270086335058</v>
      </c>
    </row>
    <row r="108" spans="1:9" x14ac:dyDescent="0.25">
      <c r="A108" s="3" t="s">
        <v>109</v>
      </c>
      <c r="B108" s="8">
        <v>967356.23896999995</v>
      </c>
      <c r="C108" s="8">
        <v>1027036.3231799999</v>
      </c>
      <c r="D108" s="9">
        <f t="shared" si="3"/>
        <v>6.1694008686546287E-2</v>
      </c>
      <c r="E108" s="8">
        <v>845832.31053999998</v>
      </c>
      <c r="F108" s="9">
        <f t="shared" si="4"/>
        <v>0.21423160404491393</v>
      </c>
      <c r="G108" s="8">
        <v>3942664.0207099998</v>
      </c>
      <c r="H108" s="8">
        <v>4268120.7401700001</v>
      </c>
      <c r="I108" s="9">
        <f t="shared" si="5"/>
        <v>8.2547414070903269E-2</v>
      </c>
    </row>
    <row r="109" spans="1:9" x14ac:dyDescent="0.25">
      <c r="A109" s="3" t="s">
        <v>110</v>
      </c>
      <c r="B109" s="8">
        <v>2481.2919000000002</v>
      </c>
      <c r="C109" s="8">
        <v>3.9611499999999999</v>
      </c>
      <c r="D109" s="9">
        <f t="shared" si="3"/>
        <v>-0.99840359370858378</v>
      </c>
      <c r="E109" s="8">
        <v>7.22E-2</v>
      </c>
      <c r="F109" s="9">
        <f t="shared" si="4"/>
        <v>53.863573407202217</v>
      </c>
      <c r="G109" s="8">
        <v>1412372.8873600001</v>
      </c>
      <c r="H109" s="8">
        <v>10.23813</v>
      </c>
      <c r="I109" s="9">
        <f t="shared" si="5"/>
        <v>-0.99999275111403541</v>
      </c>
    </row>
    <row r="110" spans="1:9" x14ac:dyDescent="0.25">
      <c r="A110" s="3" t="s">
        <v>111</v>
      </c>
      <c r="B110" s="8">
        <v>34358.655989999999</v>
      </c>
      <c r="C110" s="8">
        <v>27667.38639</v>
      </c>
      <c r="D110" s="9">
        <f t="shared" si="3"/>
        <v>-0.19474771079367825</v>
      </c>
      <c r="E110" s="8">
        <v>27959.178080000002</v>
      </c>
      <c r="F110" s="9">
        <f t="shared" si="4"/>
        <v>-1.043634720466724E-2</v>
      </c>
      <c r="G110" s="8">
        <v>148152.04323000001</v>
      </c>
      <c r="H110" s="8">
        <v>113837.92001</v>
      </c>
      <c r="I110" s="9">
        <f t="shared" si="5"/>
        <v>-0.23161424217908844</v>
      </c>
    </row>
    <row r="111" spans="1:9" x14ac:dyDescent="0.25">
      <c r="A111" s="3" t="s">
        <v>112</v>
      </c>
      <c r="B111" s="8">
        <v>142057.43437999999</v>
      </c>
      <c r="C111" s="8">
        <v>137263.09778000001</v>
      </c>
      <c r="D111" s="9">
        <f t="shared" si="3"/>
        <v>-3.3749283315755552E-2</v>
      </c>
      <c r="E111" s="8">
        <v>118415.73411</v>
      </c>
      <c r="F111" s="9">
        <f t="shared" si="4"/>
        <v>0.15916266374274302</v>
      </c>
      <c r="G111" s="8">
        <v>614139.58927</v>
      </c>
      <c r="H111" s="8">
        <v>586016.37340000004</v>
      </c>
      <c r="I111" s="9">
        <f t="shared" si="5"/>
        <v>-4.579287243707697E-2</v>
      </c>
    </row>
    <row r="112" spans="1:9" x14ac:dyDescent="0.25">
      <c r="A112" s="3" t="s">
        <v>113</v>
      </c>
      <c r="B112" s="8">
        <v>96990.085590000002</v>
      </c>
      <c r="C112" s="8">
        <v>100904.00873</v>
      </c>
      <c r="D112" s="9">
        <f t="shared" si="3"/>
        <v>4.035384767619532E-2</v>
      </c>
      <c r="E112" s="8">
        <v>78357.019690000001</v>
      </c>
      <c r="F112" s="9">
        <f t="shared" si="4"/>
        <v>0.28774689401411058</v>
      </c>
      <c r="G112" s="8">
        <v>450724.46380000003</v>
      </c>
      <c r="H112" s="8">
        <v>612831.24132999999</v>
      </c>
      <c r="I112" s="9">
        <f t="shared" si="5"/>
        <v>0.3596582625298359</v>
      </c>
    </row>
    <row r="113" spans="1:9" x14ac:dyDescent="0.25">
      <c r="A113" s="3" t="s">
        <v>114</v>
      </c>
      <c r="B113" s="8">
        <v>1059488.3781099999</v>
      </c>
      <c r="C113" s="8">
        <v>1144541.7394000001</v>
      </c>
      <c r="D113" s="9">
        <f t="shared" si="3"/>
        <v>8.0277767125416899E-2</v>
      </c>
      <c r="E113" s="8">
        <v>1025348.34176</v>
      </c>
      <c r="F113" s="9">
        <f t="shared" si="4"/>
        <v>0.11624673565610477</v>
      </c>
      <c r="G113" s="8">
        <v>4963531.0206500003</v>
      </c>
      <c r="H113" s="8">
        <v>5337415.2543400005</v>
      </c>
      <c r="I113" s="9">
        <f t="shared" si="5"/>
        <v>7.5326261110188142E-2</v>
      </c>
    </row>
    <row r="114" spans="1:9" x14ac:dyDescent="0.25">
      <c r="A114" s="3" t="s">
        <v>115</v>
      </c>
      <c r="B114" s="8">
        <v>5713.2714999999998</v>
      </c>
      <c r="C114" s="8">
        <v>4810.0717400000003</v>
      </c>
      <c r="D114" s="9">
        <f t="shared" si="3"/>
        <v>-0.15808801664685457</v>
      </c>
      <c r="E114" s="8">
        <v>3462.4305899999999</v>
      </c>
      <c r="F114" s="9">
        <f t="shared" si="4"/>
        <v>0.38921824278360484</v>
      </c>
      <c r="G114" s="8">
        <v>24468.315859999999</v>
      </c>
      <c r="H114" s="8">
        <v>18102.702730000001</v>
      </c>
      <c r="I114" s="9">
        <f t="shared" si="5"/>
        <v>-0.26015738747292749</v>
      </c>
    </row>
    <row r="115" spans="1:9" x14ac:dyDescent="0.25">
      <c r="A115" s="3" t="s">
        <v>116</v>
      </c>
      <c r="B115" s="8">
        <v>17014.817739999999</v>
      </c>
      <c r="C115" s="8">
        <v>8041.4262399999998</v>
      </c>
      <c r="D115" s="9">
        <f t="shared" si="3"/>
        <v>-0.52738687167388953</v>
      </c>
      <c r="E115" s="8">
        <v>11850.347949999999</v>
      </c>
      <c r="F115" s="9">
        <f t="shared" si="4"/>
        <v>-0.32141855463408564</v>
      </c>
      <c r="G115" s="8">
        <v>64074.031949999997</v>
      </c>
      <c r="H115" s="8">
        <v>57876.907769999998</v>
      </c>
      <c r="I115" s="9">
        <f t="shared" si="5"/>
        <v>-9.6718186625681768E-2</v>
      </c>
    </row>
    <row r="116" spans="1:9" x14ac:dyDescent="0.25">
      <c r="A116" s="3" t="s">
        <v>117</v>
      </c>
      <c r="B116" s="8">
        <v>4034.70642</v>
      </c>
      <c r="C116" s="8">
        <v>3167.1384200000002</v>
      </c>
      <c r="D116" s="9">
        <f t="shared" si="3"/>
        <v>-0.2150263017154046</v>
      </c>
      <c r="E116" s="8">
        <v>13233.72493</v>
      </c>
      <c r="F116" s="9">
        <f t="shared" si="4"/>
        <v>-0.76067672278571385</v>
      </c>
      <c r="G116" s="8">
        <v>51348.619019999998</v>
      </c>
      <c r="H116" s="8">
        <v>44580.865180000001</v>
      </c>
      <c r="I116" s="9">
        <f t="shared" si="5"/>
        <v>-0.13180011398873248</v>
      </c>
    </row>
    <row r="117" spans="1:9" x14ac:dyDescent="0.25">
      <c r="A117" s="3" t="s">
        <v>118</v>
      </c>
      <c r="B117" s="8">
        <v>52333.183839999998</v>
      </c>
      <c r="C117" s="8">
        <v>49200.400560000002</v>
      </c>
      <c r="D117" s="9">
        <f t="shared" si="3"/>
        <v>-5.9862271891921615E-2</v>
      </c>
      <c r="E117" s="8">
        <v>47894.741119999999</v>
      </c>
      <c r="F117" s="9">
        <f t="shared" si="4"/>
        <v>2.7261018839807027E-2</v>
      </c>
      <c r="G117" s="8">
        <v>287686.32020999998</v>
      </c>
      <c r="H117" s="8">
        <v>226107.82470999999</v>
      </c>
      <c r="I117" s="9">
        <f t="shared" si="5"/>
        <v>-0.21404735357263438</v>
      </c>
    </row>
    <row r="118" spans="1:9" x14ac:dyDescent="0.25">
      <c r="A118" s="3" t="s">
        <v>119</v>
      </c>
      <c r="B118" s="8">
        <v>1443.3325400000001</v>
      </c>
      <c r="C118" s="8">
        <v>1580.1487099999999</v>
      </c>
      <c r="D118" s="9">
        <f t="shared" si="3"/>
        <v>9.4791855797832891E-2</v>
      </c>
      <c r="E118" s="8">
        <v>1848.3580999999999</v>
      </c>
      <c r="F118" s="9">
        <f t="shared" si="4"/>
        <v>-0.14510683292377169</v>
      </c>
      <c r="G118" s="8">
        <v>8436.4481699999997</v>
      </c>
      <c r="H118" s="8">
        <v>8974.9358400000001</v>
      </c>
      <c r="I118" s="9">
        <f t="shared" si="5"/>
        <v>6.3828717861962536E-2</v>
      </c>
    </row>
    <row r="119" spans="1:9" x14ac:dyDescent="0.25">
      <c r="A119" s="3" t="s">
        <v>120</v>
      </c>
      <c r="B119" s="8">
        <v>13621.9691</v>
      </c>
      <c r="C119" s="8">
        <v>13390.753549999999</v>
      </c>
      <c r="D119" s="9">
        <f t="shared" si="3"/>
        <v>-1.697372445221601E-2</v>
      </c>
      <c r="E119" s="8">
        <v>10468.05089</v>
      </c>
      <c r="F119" s="9">
        <f t="shared" si="4"/>
        <v>0.27920218297677746</v>
      </c>
      <c r="G119" s="8">
        <v>72554.89198</v>
      </c>
      <c r="H119" s="8">
        <v>67915.369160000002</v>
      </c>
      <c r="I119" s="9">
        <f t="shared" si="5"/>
        <v>-6.3945003477903328E-2</v>
      </c>
    </row>
    <row r="120" spans="1:9" x14ac:dyDescent="0.25">
      <c r="A120" s="3" t="s">
        <v>121</v>
      </c>
      <c r="B120" s="8">
        <v>141887.20141000001</v>
      </c>
      <c r="C120" s="8">
        <v>152763.83288999999</v>
      </c>
      <c r="D120" s="9">
        <f t="shared" si="3"/>
        <v>7.6656889218433832E-2</v>
      </c>
      <c r="E120" s="8">
        <v>94974.775580000001</v>
      </c>
      <c r="F120" s="9">
        <f t="shared" si="4"/>
        <v>0.60846742682032029</v>
      </c>
      <c r="G120" s="8">
        <v>603645.63783000002</v>
      </c>
      <c r="H120" s="8">
        <v>571830.03615000006</v>
      </c>
      <c r="I120" s="9">
        <f t="shared" si="5"/>
        <v>-5.2705759283495301E-2</v>
      </c>
    </row>
    <row r="121" spans="1:9" x14ac:dyDescent="0.25">
      <c r="A121" s="3" t="s">
        <v>122</v>
      </c>
      <c r="B121" s="8">
        <v>11218.771570000001</v>
      </c>
      <c r="C121" s="8">
        <v>13857.947260000001</v>
      </c>
      <c r="D121" s="9">
        <f t="shared" si="3"/>
        <v>0.2352464058593895</v>
      </c>
      <c r="E121" s="8">
        <v>11722.22517</v>
      </c>
      <c r="F121" s="9">
        <f t="shared" si="4"/>
        <v>0.18219425570034509</v>
      </c>
      <c r="G121" s="8">
        <v>71002.925940000001</v>
      </c>
      <c r="H121" s="8">
        <v>60103.690479999997</v>
      </c>
      <c r="I121" s="9">
        <f t="shared" si="5"/>
        <v>-0.15350403262550394</v>
      </c>
    </row>
    <row r="122" spans="1:9" x14ac:dyDescent="0.25">
      <c r="A122" s="3" t="s">
        <v>123</v>
      </c>
      <c r="B122" s="8">
        <v>61452.214449999999</v>
      </c>
      <c r="C122" s="8">
        <v>36288.059849999998</v>
      </c>
      <c r="D122" s="9">
        <f t="shared" si="3"/>
        <v>-0.40949142069525535</v>
      </c>
      <c r="E122" s="8">
        <v>32117.848709999998</v>
      </c>
      <c r="F122" s="9">
        <f t="shared" si="4"/>
        <v>0.12984092358282973</v>
      </c>
      <c r="G122" s="8">
        <v>277886.75098000001</v>
      </c>
      <c r="H122" s="8">
        <v>256389.22751</v>
      </c>
      <c r="I122" s="9">
        <f t="shared" si="5"/>
        <v>-7.7360735602494568E-2</v>
      </c>
    </row>
    <row r="123" spans="1:9" x14ac:dyDescent="0.25">
      <c r="A123" s="3" t="s">
        <v>124</v>
      </c>
      <c r="B123" s="8">
        <v>29584.747589999999</v>
      </c>
      <c r="C123" s="8">
        <v>25706.20494</v>
      </c>
      <c r="D123" s="9">
        <f t="shared" si="3"/>
        <v>-0.13109939972281504</v>
      </c>
      <c r="E123" s="8">
        <v>22690.25923</v>
      </c>
      <c r="F123" s="9">
        <f t="shared" si="4"/>
        <v>0.13291808081295331</v>
      </c>
      <c r="G123" s="8">
        <v>132321.38466000001</v>
      </c>
      <c r="H123" s="8">
        <v>123580.98213</v>
      </c>
      <c r="I123" s="9">
        <f t="shared" si="5"/>
        <v>-6.6054346033775913E-2</v>
      </c>
    </row>
    <row r="124" spans="1:9" x14ac:dyDescent="0.25">
      <c r="A124" s="3" t="s">
        <v>125</v>
      </c>
      <c r="B124" s="8">
        <v>147620.76078000001</v>
      </c>
      <c r="C124" s="8">
        <v>134279.10300999999</v>
      </c>
      <c r="D124" s="9">
        <f t="shared" si="3"/>
        <v>-9.0377923128869164E-2</v>
      </c>
      <c r="E124" s="8">
        <v>137233.005</v>
      </c>
      <c r="F124" s="9">
        <f t="shared" si="4"/>
        <v>-2.1524719873327935E-2</v>
      </c>
      <c r="G124" s="8">
        <v>634391.96163000003</v>
      </c>
      <c r="H124" s="8">
        <v>695064.06941</v>
      </c>
      <c r="I124" s="9">
        <f t="shared" si="5"/>
        <v>9.5638203901748264E-2</v>
      </c>
    </row>
    <row r="125" spans="1:9" x14ac:dyDescent="0.25">
      <c r="A125" s="3" t="s">
        <v>126</v>
      </c>
      <c r="B125" s="8">
        <v>49747.587679999997</v>
      </c>
      <c r="C125" s="8">
        <v>16629.704699999998</v>
      </c>
      <c r="D125" s="9">
        <f t="shared" si="3"/>
        <v>-0.66571836996458766</v>
      </c>
      <c r="E125" s="8">
        <v>21975.353520000001</v>
      </c>
      <c r="F125" s="9">
        <f t="shared" si="4"/>
        <v>-0.24325655626585807</v>
      </c>
      <c r="G125" s="8">
        <v>122287.15356999999</v>
      </c>
      <c r="H125" s="8">
        <v>88993.632230000003</v>
      </c>
      <c r="I125" s="9">
        <f t="shared" si="5"/>
        <v>-0.27225689999352232</v>
      </c>
    </row>
    <row r="126" spans="1:9" x14ac:dyDescent="0.25">
      <c r="A126" s="3" t="s">
        <v>127</v>
      </c>
      <c r="B126" s="8">
        <v>91287.082219999997</v>
      </c>
      <c r="C126" s="8">
        <v>95394.727859999999</v>
      </c>
      <c r="D126" s="9">
        <f t="shared" si="3"/>
        <v>4.4997008778313807E-2</v>
      </c>
      <c r="E126" s="8">
        <v>62879.67742</v>
      </c>
      <c r="F126" s="9">
        <f t="shared" si="4"/>
        <v>0.51709951090903661</v>
      </c>
      <c r="G126" s="8">
        <v>332089.43534000003</v>
      </c>
      <c r="H126" s="8">
        <v>418681.49303000001</v>
      </c>
      <c r="I126" s="9">
        <f t="shared" si="5"/>
        <v>0.26074920932472678</v>
      </c>
    </row>
    <row r="127" spans="1:9" x14ac:dyDescent="0.25">
      <c r="A127" s="3" t="s">
        <v>128</v>
      </c>
      <c r="B127" s="8">
        <v>0</v>
      </c>
      <c r="C127" s="8">
        <v>0</v>
      </c>
      <c r="D127" s="9" t="str">
        <f t="shared" si="3"/>
        <v/>
      </c>
      <c r="E127" s="8">
        <v>10.025</v>
      </c>
      <c r="F127" s="9">
        <f t="shared" si="4"/>
        <v>-1</v>
      </c>
      <c r="G127" s="8">
        <v>0</v>
      </c>
      <c r="H127" s="8">
        <v>10.025</v>
      </c>
      <c r="I127" s="9" t="str">
        <f t="shared" si="5"/>
        <v/>
      </c>
    </row>
    <row r="128" spans="1:9" x14ac:dyDescent="0.25">
      <c r="A128" s="3" t="s">
        <v>129</v>
      </c>
      <c r="B128" s="8">
        <v>9706.9965300000003</v>
      </c>
      <c r="C128" s="8">
        <v>10604.434600000001</v>
      </c>
      <c r="D128" s="9">
        <f t="shared" si="3"/>
        <v>9.2452703287409177E-2</v>
      </c>
      <c r="E128" s="8">
        <v>8079.5694000000003</v>
      </c>
      <c r="F128" s="9">
        <f t="shared" si="4"/>
        <v>0.31249997060486923</v>
      </c>
      <c r="G128" s="8">
        <v>42820.948400000001</v>
      </c>
      <c r="H128" s="8">
        <v>44019.709009999999</v>
      </c>
      <c r="I128" s="9">
        <f t="shared" si="5"/>
        <v>2.7994723489122908E-2</v>
      </c>
    </row>
    <row r="129" spans="1:9" x14ac:dyDescent="0.25">
      <c r="A129" s="3" t="s">
        <v>130</v>
      </c>
      <c r="B129" s="8">
        <v>21409.588110000001</v>
      </c>
      <c r="C129" s="8">
        <v>19453.27735</v>
      </c>
      <c r="D129" s="9">
        <f t="shared" si="3"/>
        <v>-9.1375450566760108E-2</v>
      </c>
      <c r="E129" s="8">
        <v>24666.019670000001</v>
      </c>
      <c r="F129" s="9">
        <f t="shared" si="4"/>
        <v>-0.21133293452854851</v>
      </c>
      <c r="G129" s="8">
        <v>98449.332649999997</v>
      </c>
      <c r="H129" s="8">
        <v>88326.067930000005</v>
      </c>
      <c r="I129" s="9">
        <f t="shared" si="5"/>
        <v>-0.10282715430880063</v>
      </c>
    </row>
    <row r="130" spans="1:9" x14ac:dyDescent="0.25">
      <c r="A130" s="3" t="s">
        <v>131</v>
      </c>
      <c r="B130" s="8">
        <v>1861.60582</v>
      </c>
      <c r="C130" s="8">
        <v>1192.3270199999999</v>
      </c>
      <c r="D130" s="9">
        <f t="shared" si="3"/>
        <v>-0.35951692501691901</v>
      </c>
      <c r="E130" s="8">
        <v>1012.58787</v>
      </c>
      <c r="F130" s="9">
        <f t="shared" si="4"/>
        <v>0.17750474336612387</v>
      </c>
      <c r="G130" s="8">
        <v>6794.5686999999998</v>
      </c>
      <c r="H130" s="8">
        <v>6572.1026099999999</v>
      </c>
      <c r="I130" s="9">
        <f t="shared" si="5"/>
        <v>-3.2741752982790473E-2</v>
      </c>
    </row>
    <row r="131" spans="1:9" x14ac:dyDescent="0.25">
      <c r="A131" s="3" t="s">
        <v>132</v>
      </c>
      <c r="B131" s="8">
        <v>8511.1089100000008</v>
      </c>
      <c r="C131" s="8">
        <v>9137.3286499999995</v>
      </c>
      <c r="D131" s="9">
        <f t="shared" si="3"/>
        <v>7.3576750881924502E-2</v>
      </c>
      <c r="E131" s="8">
        <v>7409.6335399999998</v>
      </c>
      <c r="F131" s="9">
        <f t="shared" si="4"/>
        <v>0.23316876613036919</v>
      </c>
      <c r="G131" s="8">
        <v>58167.949460000003</v>
      </c>
      <c r="H131" s="8">
        <v>38863.226040000001</v>
      </c>
      <c r="I131" s="9">
        <f t="shared" si="5"/>
        <v>-0.33187904334284923</v>
      </c>
    </row>
    <row r="132" spans="1:9" x14ac:dyDescent="0.25">
      <c r="A132" s="3" t="s">
        <v>133</v>
      </c>
      <c r="B132" s="8">
        <v>18197.197990000001</v>
      </c>
      <c r="C132" s="8">
        <v>31840.155429999999</v>
      </c>
      <c r="D132" s="9">
        <f t="shared" si="3"/>
        <v>0.74972847179534363</v>
      </c>
      <c r="E132" s="8">
        <v>5146.9056600000004</v>
      </c>
      <c r="F132" s="9">
        <f t="shared" si="4"/>
        <v>5.1862714285693743</v>
      </c>
      <c r="G132" s="8">
        <v>77471.550990000003</v>
      </c>
      <c r="H132" s="8">
        <v>180805.76074</v>
      </c>
      <c r="I132" s="9">
        <f t="shared" si="5"/>
        <v>1.3338342711550766</v>
      </c>
    </row>
    <row r="133" spans="1:9" x14ac:dyDescent="0.25">
      <c r="A133" s="3" t="s">
        <v>134</v>
      </c>
      <c r="B133" s="8">
        <v>61212.369709999999</v>
      </c>
      <c r="C133" s="8">
        <v>76611.744399999996</v>
      </c>
      <c r="D133" s="9">
        <f t="shared" ref="D133:D196" si="6">IF(B133=0,"",(C133/B133-1))</f>
        <v>0.25157292166528022</v>
      </c>
      <c r="E133" s="8">
        <v>82147.812290000002</v>
      </c>
      <c r="F133" s="9">
        <f t="shared" ref="F133:F196" si="7">IF(E133=0,"",(C133/E133-1))</f>
        <v>-6.7391543799808828E-2</v>
      </c>
      <c r="G133" s="8">
        <v>293873.44206999999</v>
      </c>
      <c r="H133" s="8">
        <v>350817.51204</v>
      </c>
      <c r="I133" s="9">
        <f t="shared" ref="I133:I196" si="8">IF(G133=0,"",(H133/G133-1))</f>
        <v>0.19377072514241034</v>
      </c>
    </row>
    <row r="134" spans="1:9" x14ac:dyDescent="0.25">
      <c r="A134" s="3" t="s">
        <v>135</v>
      </c>
      <c r="B134" s="8">
        <v>6655.1779999999999</v>
      </c>
      <c r="C134" s="8">
        <v>7812.6419100000003</v>
      </c>
      <c r="D134" s="9">
        <f t="shared" si="6"/>
        <v>0.17391930163250335</v>
      </c>
      <c r="E134" s="8">
        <v>8133.80303</v>
      </c>
      <c r="F134" s="9">
        <f t="shared" si="7"/>
        <v>-3.9484742723109645E-2</v>
      </c>
      <c r="G134" s="8">
        <v>41211.833729999998</v>
      </c>
      <c r="H134" s="8">
        <v>34378.041839999998</v>
      </c>
      <c r="I134" s="9">
        <f t="shared" si="8"/>
        <v>-0.16582110698523389</v>
      </c>
    </row>
    <row r="135" spans="1:9" x14ac:dyDescent="0.25">
      <c r="A135" s="3" t="s">
        <v>136</v>
      </c>
      <c r="B135" s="8">
        <v>14892.152319999999</v>
      </c>
      <c r="C135" s="8">
        <v>21693.02866</v>
      </c>
      <c r="D135" s="9">
        <f t="shared" si="6"/>
        <v>0.45667517991113327</v>
      </c>
      <c r="E135" s="8">
        <v>20104.588199999998</v>
      </c>
      <c r="F135" s="9">
        <f t="shared" si="7"/>
        <v>7.9008853312399596E-2</v>
      </c>
      <c r="G135" s="8">
        <v>91581.291370000006</v>
      </c>
      <c r="H135" s="8">
        <v>101807.95865</v>
      </c>
      <c r="I135" s="9">
        <f t="shared" si="8"/>
        <v>0.11166764660134532</v>
      </c>
    </row>
    <row r="136" spans="1:9" x14ac:dyDescent="0.25">
      <c r="A136" s="3" t="s">
        <v>137</v>
      </c>
      <c r="B136" s="8">
        <v>50493.967329999999</v>
      </c>
      <c r="C136" s="8">
        <v>158426.92833</v>
      </c>
      <c r="D136" s="9">
        <f t="shared" si="6"/>
        <v>2.137541704628025</v>
      </c>
      <c r="E136" s="8">
        <v>28113.40524</v>
      </c>
      <c r="F136" s="9">
        <f t="shared" si="7"/>
        <v>4.6352806420116179</v>
      </c>
      <c r="G136" s="8">
        <v>218440.21948999999</v>
      </c>
      <c r="H136" s="8">
        <v>290037.80456999998</v>
      </c>
      <c r="I136" s="9">
        <f t="shared" si="8"/>
        <v>0.32776741044832014</v>
      </c>
    </row>
    <row r="137" spans="1:9" x14ac:dyDescent="0.25">
      <c r="A137" s="3" t="s">
        <v>138</v>
      </c>
      <c r="B137" s="8">
        <v>179402.16143000001</v>
      </c>
      <c r="C137" s="8">
        <v>176771.75435999999</v>
      </c>
      <c r="D137" s="9">
        <f t="shared" si="6"/>
        <v>-1.466207011684395E-2</v>
      </c>
      <c r="E137" s="8">
        <v>143625.2726</v>
      </c>
      <c r="F137" s="9">
        <f t="shared" si="7"/>
        <v>0.2307844654353679</v>
      </c>
      <c r="G137" s="8">
        <v>676849.72230000002</v>
      </c>
      <c r="H137" s="8">
        <v>751703.69747999997</v>
      </c>
      <c r="I137" s="9">
        <f t="shared" si="8"/>
        <v>0.11059172030925701</v>
      </c>
    </row>
    <row r="138" spans="1:9" x14ac:dyDescent="0.25">
      <c r="A138" s="3" t="s">
        <v>139</v>
      </c>
      <c r="B138" s="8">
        <v>0</v>
      </c>
      <c r="C138" s="8">
        <v>0</v>
      </c>
      <c r="D138" s="9" t="str">
        <f t="shared" si="6"/>
        <v/>
      </c>
      <c r="E138" s="8">
        <v>0</v>
      </c>
      <c r="F138" s="9" t="str">
        <f t="shared" si="7"/>
        <v/>
      </c>
      <c r="G138" s="8">
        <v>0</v>
      </c>
      <c r="H138" s="8">
        <v>0</v>
      </c>
      <c r="I138" s="9" t="str">
        <f t="shared" si="8"/>
        <v/>
      </c>
    </row>
    <row r="139" spans="1:9" x14ac:dyDescent="0.25">
      <c r="A139" s="3" t="s">
        <v>140</v>
      </c>
      <c r="B139" s="8">
        <v>0</v>
      </c>
      <c r="C139" s="8">
        <v>10.0875</v>
      </c>
      <c r="D139" s="9" t="str">
        <f t="shared" si="6"/>
        <v/>
      </c>
      <c r="E139" s="8">
        <v>0</v>
      </c>
      <c r="F139" s="9" t="str">
        <f t="shared" si="7"/>
        <v/>
      </c>
      <c r="G139" s="8">
        <v>1934.7329</v>
      </c>
      <c r="H139" s="8">
        <v>10.0875</v>
      </c>
      <c r="I139" s="9">
        <f t="shared" si="8"/>
        <v>-0.99478610199888573</v>
      </c>
    </row>
    <row r="140" spans="1:9" x14ac:dyDescent="0.25">
      <c r="A140" s="3" t="s">
        <v>141</v>
      </c>
      <c r="B140" s="8">
        <v>15590.287469999999</v>
      </c>
      <c r="C140" s="8">
        <v>14733.21099</v>
      </c>
      <c r="D140" s="9">
        <f t="shared" si="6"/>
        <v>-5.497502734630455E-2</v>
      </c>
      <c r="E140" s="8">
        <v>10876.534739999999</v>
      </c>
      <c r="F140" s="9">
        <f t="shared" si="7"/>
        <v>0.35458685529836331</v>
      </c>
      <c r="G140" s="8">
        <v>62216.122150000003</v>
      </c>
      <c r="H140" s="8">
        <v>59353.329089999999</v>
      </c>
      <c r="I140" s="9">
        <f t="shared" si="8"/>
        <v>-4.6013685216477307E-2</v>
      </c>
    </row>
    <row r="141" spans="1:9" x14ac:dyDescent="0.25">
      <c r="A141" s="3" t="s">
        <v>142</v>
      </c>
      <c r="B141" s="8">
        <v>375.41034000000002</v>
      </c>
      <c r="C141" s="8">
        <v>435.42948999999999</v>
      </c>
      <c r="D141" s="9">
        <f t="shared" si="6"/>
        <v>0.15987612381694105</v>
      </c>
      <c r="E141" s="8">
        <v>494.27071000000001</v>
      </c>
      <c r="F141" s="9">
        <f t="shared" si="7"/>
        <v>-0.11904654435218309</v>
      </c>
      <c r="G141" s="8">
        <v>2919.8361100000002</v>
      </c>
      <c r="H141" s="8">
        <v>2185.23488</v>
      </c>
      <c r="I141" s="9">
        <f t="shared" si="8"/>
        <v>-0.25158988461170861</v>
      </c>
    </row>
    <row r="142" spans="1:9" x14ac:dyDescent="0.25">
      <c r="A142" s="3" t="s">
        <v>143</v>
      </c>
      <c r="B142" s="8">
        <v>0</v>
      </c>
      <c r="C142" s="8">
        <v>1.5087999999999999</v>
      </c>
      <c r="D142" s="9" t="str">
        <f t="shared" si="6"/>
        <v/>
      </c>
      <c r="E142" s="8">
        <v>0</v>
      </c>
      <c r="F142" s="9" t="str">
        <f t="shared" si="7"/>
        <v/>
      </c>
      <c r="G142" s="8">
        <v>2.2396199999999999</v>
      </c>
      <c r="H142" s="8">
        <v>24.808399999999999</v>
      </c>
      <c r="I142" s="9">
        <f t="shared" si="8"/>
        <v>10.077057715148106</v>
      </c>
    </row>
    <row r="143" spans="1:9" x14ac:dyDescent="0.25">
      <c r="A143" s="3" t="s">
        <v>144</v>
      </c>
      <c r="B143" s="8">
        <v>17132.690579999999</v>
      </c>
      <c r="C143" s="8">
        <v>19907.959889999998</v>
      </c>
      <c r="D143" s="9">
        <f t="shared" si="6"/>
        <v>0.16198677592646971</v>
      </c>
      <c r="E143" s="8">
        <v>10233.13003</v>
      </c>
      <c r="F143" s="9">
        <f t="shared" si="7"/>
        <v>0.94544189623670771</v>
      </c>
      <c r="G143" s="8">
        <v>75560.445420000004</v>
      </c>
      <c r="H143" s="8">
        <v>73563.487710000001</v>
      </c>
      <c r="I143" s="9">
        <f t="shared" si="8"/>
        <v>-2.6428612204440927E-2</v>
      </c>
    </row>
    <row r="144" spans="1:9" x14ac:dyDescent="0.25">
      <c r="A144" s="3" t="s">
        <v>145</v>
      </c>
      <c r="B144" s="8">
        <v>22441.85857</v>
      </c>
      <c r="C144" s="8">
        <v>14485.02044</v>
      </c>
      <c r="D144" s="9">
        <f t="shared" si="6"/>
        <v>-0.35455343884203083</v>
      </c>
      <c r="E144" s="8">
        <v>14962.271860000001</v>
      </c>
      <c r="F144" s="9">
        <f t="shared" si="7"/>
        <v>-3.1896988937614501E-2</v>
      </c>
      <c r="G144" s="8">
        <v>80409.318880000006</v>
      </c>
      <c r="H144" s="8">
        <v>86091.22107</v>
      </c>
      <c r="I144" s="9">
        <f t="shared" si="8"/>
        <v>7.066223503869562E-2</v>
      </c>
    </row>
    <row r="145" spans="1:9" x14ac:dyDescent="0.25">
      <c r="A145" s="3" t="s">
        <v>146</v>
      </c>
      <c r="B145" s="8">
        <v>232942.46471999999</v>
      </c>
      <c r="C145" s="8">
        <v>217794.05578</v>
      </c>
      <c r="D145" s="9">
        <f t="shared" si="6"/>
        <v>-6.5030688836441142E-2</v>
      </c>
      <c r="E145" s="8">
        <v>230335.42786</v>
      </c>
      <c r="F145" s="9">
        <f t="shared" si="7"/>
        <v>-5.4448298277513629E-2</v>
      </c>
      <c r="G145" s="8">
        <v>903105.97926000005</v>
      </c>
      <c r="H145" s="8">
        <v>1148993.97566</v>
      </c>
      <c r="I145" s="9">
        <f t="shared" si="8"/>
        <v>0.27226925969583227</v>
      </c>
    </row>
    <row r="146" spans="1:9" x14ac:dyDescent="0.25">
      <c r="A146" s="3" t="s">
        <v>147</v>
      </c>
      <c r="B146" s="8">
        <v>164.39203000000001</v>
      </c>
      <c r="C146" s="8">
        <v>500.84755999999999</v>
      </c>
      <c r="D146" s="9">
        <f t="shared" si="6"/>
        <v>2.0466657051439778</v>
      </c>
      <c r="E146" s="8">
        <v>377.54732999999999</v>
      </c>
      <c r="F146" s="9">
        <f t="shared" si="7"/>
        <v>0.3265821797759767</v>
      </c>
      <c r="G146" s="8">
        <v>729.76895000000002</v>
      </c>
      <c r="H146" s="8">
        <v>1621.06981</v>
      </c>
      <c r="I146" s="9">
        <f t="shared" si="8"/>
        <v>1.2213466467708716</v>
      </c>
    </row>
    <row r="147" spans="1:9" x14ac:dyDescent="0.25">
      <c r="A147" s="3" t="s">
        <v>148</v>
      </c>
      <c r="B147" s="8">
        <v>39644.029979999999</v>
      </c>
      <c r="C147" s="8">
        <v>54462.341639999999</v>
      </c>
      <c r="D147" s="9">
        <f t="shared" si="6"/>
        <v>0.37378419064549395</v>
      </c>
      <c r="E147" s="8">
        <v>32831.888529999997</v>
      </c>
      <c r="F147" s="9">
        <f t="shared" si="7"/>
        <v>0.65882451721396618</v>
      </c>
      <c r="G147" s="8">
        <v>181081.69959</v>
      </c>
      <c r="H147" s="8">
        <v>206127.62775000001</v>
      </c>
      <c r="I147" s="9">
        <f t="shared" si="8"/>
        <v>0.13831286218711369</v>
      </c>
    </row>
    <row r="148" spans="1:9" x14ac:dyDescent="0.25">
      <c r="A148" s="3" t="s">
        <v>149</v>
      </c>
      <c r="B148" s="8">
        <v>88040.664810000002</v>
      </c>
      <c r="C148" s="8">
        <v>88428.182100000005</v>
      </c>
      <c r="D148" s="9">
        <f t="shared" si="6"/>
        <v>4.4015716014447204E-3</v>
      </c>
      <c r="E148" s="8">
        <v>76006.960930000001</v>
      </c>
      <c r="F148" s="9">
        <f t="shared" si="7"/>
        <v>0.16342215262940929</v>
      </c>
      <c r="G148" s="8">
        <v>454134.04842000001</v>
      </c>
      <c r="H148" s="8">
        <v>586683.04894999997</v>
      </c>
      <c r="I148" s="9">
        <f t="shared" si="8"/>
        <v>0.29187197258421316</v>
      </c>
    </row>
    <row r="149" spans="1:9" x14ac:dyDescent="0.25">
      <c r="A149" s="3" t="s">
        <v>150</v>
      </c>
      <c r="B149" s="8">
        <v>8437.6472699999995</v>
      </c>
      <c r="C149" s="8">
        <v>7378.34483</v>
      </c>
      <c r="D149" s="9">
        <f t="shared" si="6"/>
        <v>-0.12554476456563224</v>
      </c>
      <c r="E149" s="8">
        <v>7963.03845</v>
      </c>
      <c r="F149" s="9">
        <f t="shared" si="7"/>
        <v>-7.3425944590283843E-2</v>
      </c>
      <c r="G149" s="8">
        <v>36535.380799999999</v>
      </c>
      <c r="H149" s="8">
        <v>41307.016199999998</v>
      </c>
      <c r="I149" s="9">
        <f t="shared" si="8"/>
        <v>0.13060313853359373</v>
      </c>
    </row>
    <row r="150" spans="1:9" x14ac:dyDescent="0.25">
      <c r="A150" s="3" t="s">
        <v>151</v>
      </c>
      <c r="B150" s="8">
        <v>119239.21318999999</v>
      </c>
      <c r="C150" s="8">
        <v>109983.52899000001</v>
      </c>
      <c r="D150" s="9">
        <f t="shared" si="6"/>
        <v>-7.7622821824995247E-2</v>
      </c>
      <c r="E150" s="8">
        <v>87109.406499999997</v>
      </c>
      <c r="F150" s="9">
        <f t="shared" si="7"/>
        <v>0.26259072824701213</v>
      </c>
      <c r="G150" s="8">
        <v>491773.79730999999</v>
      </c>
      <c r="H150" s="8">
        <v>489986.25050999998</v>
      </c>
      <c r="I150" s="9">
        <f t="shared" si="8"/>
        <v>-3.6348963889045738E-3</v>
      </c>
    </row>
    <row r="151" spans="1:9" x14ac:dyDescent="0.25">
      <c r="A151" s="3" t="s">
        <v>152</v>
      </c>
      <c r="B151" s="8">
        <v>6130.9440699999996</v>
      </c>
      <c r="C151" s="8">
        <v>4509.2509700000001</v>
      </c>
      <c r="D151" s="9">
        <f t="shared" si="6"/>
        <v>-0.26450952438716335</v>
      </c>
      <c r="E151" s="8">
        <v>4490.9080400000003</v>
      </c>
      <c r="F151" s="9">
        <f t="shared" si="7"/>
        <v>4.084459052962508E-3</v>
      </c>
      <c r="G151" s="8">
        <v>26396.96067</v>
      </c>
      <c r="H151" s="8">
        <v>21998.065760000001</v>
      </c>
      <c r="I151" s="9">
        <f t="shared" si="8"/>
        <v>-0.16664399227594862</v>
      </c>
    </row>
    <row r="152" spans="1:9" x14ac:dyDescent="0.25">
      <c r="A152" s="3" t="s">
        <v>153</v>
      </c>
      <c r="B152" s="8">
        <v>0</v>
      </c>
      <c r="C152" s="8">
        <v>0.20255000000000001</v>
      </c>
      <c r="D152" s="9" t="str">
        <f t="shared" si="6"/>
        <v/>
      </c>
      <c r="E152" s="8">
        <v>63.92633</v>
      </c>
      <c r="F152" s="9">
        <f t="shared" si="7"/>
        <v>-0.99683150901983575</v>
      </c>
      <c r="G152" s="8">
        <v>1852.62093</v>
      </c>
      <c r="H152" s="8">
        <v>484.67989999999998</v>
      </c>
      <c r="I152" s="9">
        <f t="shared" si="8"/>
        <v>-0.73838150473664355</v>
      </c>
    </row>
    <row r="153" spans="1:9" x14ac:dyDescent="0.25">
      <c r="A153" s="3" t="s">
        <v>154</v>
      </c>
      <c r="B153" s="8">
        <v>55690.459690000003</v>
      </c>
      <c r="C153" s="8">
        <v>60297.918729999998</v>
      </c>
      <c r="D153" s="9">
        <f t="shared" si="6"/>
        <v>8.2733363409950966E-2</v>
      </c>
      <c r="E153" s="8">
        <v>49912.558779999999</v>
      </c>
      <c r="F153" s="9">
        <f t="shared" si="7"/>
        <v>0.20807107877950393</v>
      </c>
      <c r="G153" s="8">
        <v>245207.89992</v>
      </c>
      <c r="H153" s="8">
        <v>247598.43372999999</v>
      </c>
      <c r="I153" s="9">
        <f t="shared" si="8"/>
        <v>9.7490081305695586E-3</v>
      </c>
    </row>
    <row r="154" spans="1:9" x14ac:dyDescent="0.25">
      <c r="A154" s="3" t="s">
        <v>155</v>
      </c>
      <c r="B154" s="8">
        <v>475.21870000000001</v>
      </c>
      <c r="C154" s="8">
        <v>732.63495</v>
      </c>
      <c r="D154" s="9">
        <f t="shared" si="6"/>
        <v>0.54167954670133978</v>
      </c>
      <c r="E154" s="8">
        <v>811.61980000000005</v>
      </c>
      <c r="F154" s="9">
        <f t="shared" si="7"/>
        <v>-9.7317549424003724E-2</v>
      </c>
      <c r="G154" s="8">
        <v>1930.6729</v>
      </c>
      <c r="H154" s="8">
        <v>2812.5869200000002</v>
      </c>
      <c r="I154" s="9">
        <f t="shared" si="8"/>
        <v>0.45679100794339633</v>
      </c>
    </row>
    <row r="155" spans="1:9" x14ac:dyDescent="0.25">
      <c r="A155" s="3" t="s">
        <v>156</v>
      </c>
      <c r="B155" s="8">
        <v>2359.5819799999999</v>
      </c>
      <c r="C155" s="8">
        <v>3038.3447099999998</v>
      </c>
      <c r="D155" s="9">
        <f t="shared" si="6"/>
        <v>0.28766227906181929</v>
      </c>
      <c r="E155" s="8">
        <v>4401.3522000000003</v>
      </c>
      <c r="F155" s="9">
        <f t="shared" si="7"/>
        <v>-0.30967925947848485</v>
      </c>
      <c r="G155" s="8">
        <v>26334.023069999999</v>
      </c>
      <c r="H155" s="8">
        <v>19047.898270000002</v>
      </c>
      <c r="I155" s="9">
        <f t="shared" si="8"/>
        <v>-0.27668103656749765</v>
      </c>
    </row>
    <row r="156" spans="1:9" x14ac:dyDescent="0.25">
      <c r="A156" s="3" t="s">
        <v>157</v>
      </c>
      <c r="B156" s="8">
        <v>29839.41647</v>
      </c>
      <c r="C156" s="8">
        <v>40343.607490000002</v>
      </c>
      <c r="D156" s="9">
        <f t="shared" si="6"/>
        <v>0.35202400926843591</v>
      </c>
      <c r="E156" s="8">
        <v>34608.629639999999</v>
      </c>
      <c r="F156" s="9">
        <f t="shared" si="7"/>
        <v>0.16570947505449984</v>
      </c>
      <c r="G156" s="8">
        <v>154690.9926</v>
      </c>
      <c r="H156" s="8">
        <v>188372.86418</v>
      </c>
      <c r="I156" s="9">
        <f t="shared" si="8"/>
        <v>0.21773647588579759</v>
      </c>
    </row>
    <row r="157" spans="1:9" x14ac:dyDescent="0.25">
      <c r="A157" s="3" t="s">
        <v>158</v>
      </c>
      <c r="B157" s="8">
        <v>4629.5123700000004</v>
      </c>
      <c r="C157" s="8">
        <v>4039.8311199999998</v>
      </c>
      <c r="D157" s="9">
        <f t="shared" si="6"/>
        <v>-0.12737437614838909</v>
      </c>
      <c r="E157" s="8">
        <v>5466.11564</v>
      </c>
      <c r="F157" s="9">
        <f t="shared" si="7"/>
        <v>-0.26093200618785306</v>
      </c>
      <c r="G157" s="8">
        <v>61503.928670000001</v>
      </c>
      <c r="H157" s="8">
        <v>51417.6325</v>
      </c>
      <c r="I157" s="9">
        <f t="shared" si="8"/>
        <v>-0.16399433968061017</v>
      </c>
    </row>
    <row r="158" spans="1:9" x14ac:dyDescent="0.25">
      <c r="A158" s="3" t="s">
        <v>159</v>
      </c>
      <c r="B158" s="8">
        <v>72962.46243</v>
      </c>
      <c r="C158" s="8">
        <v>67569.058199999999</v>
      </c>
      <c r="D158" s="9">
        <f t="shared" si="6"/>
        <v>-7.3920260506207813E-2</v>
      </c>
      <c r="E158" s="8">
        <v>67790.466650000002</v>
      </c>
      <c r="F158" s="9">
        <f t="shared" si="7"/>
        <v>-3.2660705987337391E-3</v>
      </c>
      <c r="G158" s="8">
        <v>314479.16021</v>
      </c>
      <c r="H158" s="8">
        <v>252572.32863999999</v>
      </c>
      <c r="I158" s="9">
        <f t="shared" si="8"/>
        <v>-0.19685511602314265</v>
      </c>
    </row>
    <row r="159" spans="1:9" x14ac:dyDescent="0.25">
      <c r="A159" s="3" t="s">
        <v>160</v>
      </c>
      <c r="B159" s="8">
        <v>8024.1015200000002</v>
      </c>
      <c r="C159" s="8">
        <v>11295.43399</v>
      </c>
      <c r="D159" s="9">
        <f t="shared" si="6"/>
        <v>0.40768832022454271</v>
      </c>
      <c r="E159" s="8">
        <v>16982.936900000001</v>
      </c>
      <c r="F159" s="9">
        <f t="shared" si="7"/>
        <v>-0.33489513289070749</v>
      </c>
      <c r="G159" s="8">
        <v>83149.443159999995</v>
      </c>
      <c r="H159" s="8">
        <v>34132.0645</v>
      </c>
      <c r="I159" s="9">
        <f t="shared" si="8"/>
        <v>-0.58950940375726257</v>
      </c>
    </row>
    <row r="160" spans="1:9" x14ac:dyDescent="0.25">
      <c r="A160" s="3" t="s">
        <v>161</v>
      </c>
      <c r="B160" s="8">
        <v>6092.4961199999998</v>
      </c>
      <c r="C160" s="8">
        <v>7876.6551499999996</v>
      </c>
      <c r="D160" s="9">
        <f t="shared" si="6"/>
        <v>0.29284532888631531</v>
      </c>
      <c r="E160" s="8">
        <v>6702.2211699999998</v>
      </c>
      <c r="F160" s="9">
        <f t="shared" si="7"/>
        <v>0.17523056166169448</v>
      </c>
      <c r="G160" s="8">
        <v>29874.831750000001</v>
      </c>
      <c r="H160" s="8">
        <v>34372.176099999997</v>
      </c>
      <c r="I160" s="9">
        <f t="shared" si="8"/>
        <v>0.15053957082118119</v>
      </c>
    </row>
    <row r="161" spans="1:9" x14ac:dyDescent="0.25">
      <c r="A161" s="3" t="s">
        <v>162</v>
      </c>
      <c r="B161" s="8">
        <v>745.05938000000003</v>
      </c>
      <c r="C161" s="8">
        <v>599.31380000000001</v>
      </c>
      <c r="D161" s="9">
        <f t="shared" si="6"/>
        <v>-0.19561605948776861</v>
      </c>
      <c r="E161" s="8">
        <v>1137.32275</v>
      </c>
      <c r="F161" s="9">
        <f t="shared" si="7"/>
        <v>-0.473048613509226</v>
      </c>
      <c r="G161" s="8">
        <v>2951.60925</v>
      </c>
      <c r="H161" s="8">
        <v>5697.4545399999997</v>
      </c>
      <c r="I161" s="9">
        <f t="shared" si="8"/>
        <v>0.93028753382582741</v>
      </c>
    </row>
    <row r="162" spans="1:9" x14ac:dyDescent="0.25">
      <c r="A162" s="3" t="s">
        <v>163</v>
      </c>
      <c r="B162" s="8">
        <v>103032.36916</v>
      </c>
      <c r="C162" s="8">
        <v>117213.61231</v>
      </c>
      <c r="D162" s="9">
        <f t="shared" si="6"/>
        <v>0.13763871747894885</v>
      </c>
      <c r="E162" s="8">
        <v>72848.499819999997</v>
      </c>
      <c r="F162" s="9">
        <f t="shared" si="7"/>
        <v>0.60900516276410532</v>
      </c>
      <c r="G162" s="8">
        <v>515429.78434000001</v>
      </c>
      <c r="H162" s="8">
        <v>450982.23122000002</v>
      </c>
      <c r="I162" s="9">
        <f t="shared" si="8"/>
        <v>-0.12503653276949078</v>
      </c>
    </row>
    <row r="163" spans="1:9" x14ac:dyDescent="0.25">
      <c r="A163" s="3" t="s">
        <v>164</v>
      </c>
      <c r="B163" s="8">
        <v>46290.45809</v>
      </c>
      <c r="C163" s="8">
        <v>27120.785390000001</v>
      </c>
      <c r="D163" s="9">
        <f t="shared" si="6"/>
        <v>-0.4141171526695514</v>
      </c>
      <c r="E163" s="8">
        <v>23615.47163</v>
      </c>
      <c r="F163" s="9">
        <f t="shared" si="7"/>
        <v>0.14843293476921349</v>
      </c>
      <c r="G163" s="8">
        <v>206026.53047</v>
      </c>
      <c r="H163" s="8">
        <v>148920.42697</v>
      </c>
      <c r="I163" s="9">
        <f t="shared" si="8"/>
        <v>-0.27717839721770854</v>
      </c>
    </row>
    <row r="164" spans="1:9" x14ac:dyDescent="0.25">
      <c r="A164" s="3" t="s">
        <v>165</v>
      </c>
      <c r="B164" s="8">
        <v>312492.09347999998</v>
      </c>
      <c r="C164" s="8">
        <v>287763.15662000002</v>
      </c>
      <c r="D164" s="9">
        <f t="shared" si="6"/>
        <v>-7.913460012575535E-2</v>
      </c>
      <c r="E164" s="8">
        <v>219654.92913</v>
      </c>
      <c r="F164" s="9">
        <f t="shared" si="7"/>
        <v>0.31006919698893265</v>
      </c>
      <c r="G164" s="8">
        <v>1415524.2042799999</v>
      </c>
      <c r="H164" s="8">
        <v>1325437.07079</v>
      </c>
      <c r="I164" s="9">
        <f t="shared" si="8"/>
        <v>-6.364224166397936E-2</v>
      </c>
    </row>
    <row r="165" spans="1:9" x14ac:dyDescent="0.25">
      <c r="A165" s="3" t="s">
        <v>166</v>
      </c>
      <c r="B165" s="8">
        <v>0</v>
      </c>
      <c r="C165" s="8">
        <v>0</v>
      </c>
      <c r="D165" s="9" t="str">
        <f t="shared" si="6"/>
        <v/>
      </c>
      <c r="E165" s="8">
        <v>0</v>
      </c>
      <c r="F165" s="9" t="str">
        <f t="shared" si="7"/>
        <v/>
      </c>
      <c r="G165" s="8">
        <v>61.914900000000003</v>
      </c>
      <c r="H165" s="8">
        <v>7.8713600000000001</v>
      </c>
      <c r="I165" s="9">
        <f t="shared" si="8"/>
        <v>-0.87286808183490572</v>
      </c>
    </row>
    <row r="166" spans="1:9" x14ac:dyDescent="0.25">
      <c r="A166" s="3" t="s">
        <v>167</v>
      </c>
      <c r="B166" s="8">
        <v>10700.0574</v>
      </c>
      <c r="C166" s="8">
        <v>8258.6338599999999</v>
      </c>
      <c r="D166" s="9">
        <f t="shared" si="6"/>
        <v>-0.22816920028858911</v>
      </c>
      <c r="E166" s="8">
        <v>6740.3733700000003</v>
      </c>
      <c r="F166" s="9">
        <f t="shared" si="7"/>
        <v>0.22524872238642768</v>
      </c>
      <c r="G166" s="8">
        <v>44534.740160000001</v>
      </c>
      <c r="H166" s="8">
        <v>40211.061179999997</v>
      </c>
      <c r="I166" s="9">
        <f t="shared" si="8"/>
        <v>-9.7085532877621339E-2</v>
      </c>
    </row>
    <row r="167" spans="1:9" x14ac:dyDescent="0.25">
      <c r="A167" s="3" t="s">
        <v>168</v>
      </c>
      <c r="B167" s="8">
        <v>40407.70177</v>
      </c>
      <c r="C167" s="8">
        <v>44812.086609999998</v>
      </c>
      <c r="D167" s="9">
        <f t="shared" si="6"/>
        <v>0.10899864746254773</v>
      </c>
      <c r="E167" s="8">
        <v>41073.007189999997</v>
      </c>
      <c r="F167" s="9">
        <f t="shared" si="7"/>
        <v>9.1034956430225744E-2</v>
      </c>
      <c r="G167" s="8">
        <v>202869.83163999999</v>
      </c>
      <c r="H167" s="8">
        <v>209514.88136</v>
      </c>
      <c r="I167" s="9">
        <f t="shared" si="8"/>
        <v>3.2755238500872252E-2</v>
      </c>
    </row>
    <row r="168" spans="1:9" x14ac:dyDescent="0.25">
      <c r="A168" s="3" t="s">
        <v>169</v>
      </c>
      <c r="B168" s="8">
        <v>30.849</v>
      </c>
      <c r="C168" s="8">
        <v>0</v>
      </c>
      <c r="D168" s="9">
        <f t="shared" si="6"/>
        <v>-1</v>
      </c>
      <c r="E168" s="8">
        <v>0</v>
      </c>
      <c r="F168" s="9" t="str">
        <f t="shared" si="7"/>
        <v/>
      </c>
      <c r="G168" s="8">
        <v>30.849</v>
      </c>
      <c r="H168" s="8">
        <v>0</v>
      </c>
      <c r="I168" s="9">
        <f t="shared" si="8"/>
        <v>-1</v>
      </c>
    </row>
    <row r="169" spans="1:9" x14ac:dyDescent="0.25">
      <c r="A169" s="3" t="s">
        <v>170</v>
      </c>
      <c r="B169" s="8">
        <v>14414.988079999999</v>
      </c>
      <c r="C169" s="8">
        <v>20120.01023</v>
      </c>
      <c r="D169" s="9">
        <f t="shared" si="6"/>
        <v>0.39577016077560301</v>
      </c>
      <c r="E169" s="8">
        <v>14471.29003</v>
      </c>
      <c r="F169" s="9">
        <f t="shared" si="7"/>
        <v>0.39033978230619426</v>
      </c>
      <c r="G169" s="8">
        <v>76470.159759999995</v>
      </c>
      <c r="H169" s="8">
        <v>97313.284830000004</v>
      </c>
      <c r="I169" s="9">
        <f t="shared" si="8"/>
        <v>0.27256547044514789</v>
      </c>
    </row>
    <row r="170" spans="1:9" x14ac:dyDescent="0.25">
      <c r="A170" s="3" t="s">
        <v>171</v>
      </c>
      <c r="B170" s="8">
        <v>3649.0222600000002</v>
      </c>
      <c r="C170" s="8">
        <v>3767.6502300000002</v>
      </c>
      <c r="D170" s="9">
        <f t="shared" si="6"/>
        <v>3.25095221534768E-2</v>
      </c>
      <c r="E170" s="8">
        <v>2513.22228</v>
      </c>
      <c r="F170" s="9">
        <f t="shared" si="7"/>
        <v>0.49913131838064095</v>
      </c>
      <c r="G170" s="8">
        <v>18237.944459999999</v>
      </c>
      <c r="H170" s="8">
        <v>17128.158780000002</v>
      </c>
      <c r="I170" s="9">
        <f t="shared" si="8"/>
        <v>-6.0850370634366824E-2</v>
      </c>
    </row>
    <row r="171" spans="1:9" x14ac:dyDescent="0.25">
      <c r="A171" s="3" t="s">
        <v>172</v>
      </c>
      <c r="B171" s="8">
        <v>1359.5259699999999</v>
      </c>
      <c r="C171" s="8">
        <v>320.14193999999998</v>
      </c>
      <c r="D171" s="9">
        <f t="shared" si="6"/>
        <v>-0.7645194376095662</v>
      </c>
      <c r="E171" s="8">
        <v>486.25639999999999</v>
      </c>
      <c r="F171" s="9">
        <f t="shared" si="7"/>
        <v>-0.34161907174897854</v>
      </c>
      <c r="G171" s="8">
        <v>4150.2472699999998</v>
      </c>
      <c r="H171" s="8">
        <v>1614.39464</v>
      </c>
      <c r="I171" s="9">
        <f t="shared" si="8"/>
        <v>-0.61101242047199755</v>
      </c>
    </row>
    <row r="172" spans="1:9" x14ac:dyDescent="0.25">
      <c r="A172" s="3" t="s">
        <v>173</v>
      </c>
      <c r="B172" s="8">
        <v>825.35776999999996</v>
      </c>
      <c r="C172" s="8">
        <v>215.19507999999999</v>
      </c>
      <c r="D172" s="9">
        <f t="shared" si="6"/>
        <v>-0.73927054688053651</v>
      </c>
      <c r="E172" s="8">
        <v>915.92273</v>
      </c>
      <c r="F172" s="9">
        <f t="shared" si="7"/>
        <v>-0.76505105403378293</v>
      </c>
      <c r="G172" s="8">
        <v>2685.22055</v>
      </c>
      <c r="H172" s="8">
        <v>3354.6913199999999</v>
      </c>
      <c r="I172" s="9">
        <f t="shared" si="8"/>
        <v>0.24931686523849961</v>
      </c>
    </row>
    <row r="173" spans="1:9" x14ac:dyDescent="0.25">
      <c r="A173" s="3" t="s">
        <v>174</v>
      </c>
      <c r="B173" s="8">
        <v>4657.5408600000001</v>
      </c>
      <c r="C173" s="8">
        <v>964.38549</v>
      </c>
      <c r="D173" s="9">
        <f t="shared" si="6"/>
        <v>-0.79294105645269641</v>
      </c>
      <c r="E173" s="8">
        <v>1062.2978900000001</v>
      </c>
      <c r="F173" s="9">
        <f t="shared" si="7"/>
        <v>-9.2170379816908121E-2</v>
      </c>
      <c r="G173" s="8">
        <v>7130.9594999999999</v>
      </c>
      <c r="H173" s="8">
        <v>7026.7502000000004</v>
      </c>
      <c r="I173" s="9">
        <f t="shared" si="8"/>
        <v>-1.4613643507581209E-2</v>
      </c>
    </row>
    <row r="174" spans="1:9" x14ac:dyDescent="0.25">
      <c r="A174" s="3" t="s">
        <v>175</v>
      </c>
      <c r="B174" s="8">
        <v>3984.3344400000001</v>
      </c>
      <c r="C174" s="8">
        <v>7216.3075600000002</v>
      </c>
      <c r="D174" s="9">
        <f t="shared" si="6"/>
        <v>0.81117013861918674</v>
      </c>
      <c r="E174" s="8">
        <v>4429.5135499999997</v>
      </c>
      <c r="F174" s="9">
        <f t="shared" si="7"/>
        <v>0.62914222488381388</v>
      </c>
      <c r="G174" s="8">
        <v>10788.89863</v>
      </c>
      <c r="H174" s="8">
        <v>82167.310809999995</v>
      </c>
      <c r="I174" s="9">
        <f t="shared" si="8"/>
        <v>6.6159127662505437</v>
      </c>
    </row>
    <row r="175" spans="1:9" x14ac:dyDescent="0.25">
      <c r="A175" s="3" t="s">
        <v>176</v>
      </c>
      <c r="B175" s="8">
        <v>42111.320769999998</v>
      </c>
      <c r="C175" s="8">
        <v>43927.572650000002</v>
      </c>
      <c r="D175" s="9">
        <f t="shared" si="6"/>
        <v>4.312977714282229E-2</v>
      </c>
      <c r="E175" s="8">
        <v>40069.141750000003</v>
      </c>
      <c r="F175" s="9">
        <f t="shared" si="7"/>
        <v>9.6294323548869132E-2</v>
      </c>
      <c r="G175" s="8">
        <v>187815.72396999999</v>
      </c>
      <c r="H175" s="8">
        <v>207355.79800000001</v>
      </c>
      <c r="I175" s="9">
        <f t="shared" si="8"/>
        <v>0.10403854169910276</v>
      </c>
    </row>
    <row r="176" spans="1:9" x14ac:dyDescent="0.25">
      <c r="A176" s="3" t="s">
        <v>177</v>
      </c>
      <c r="B176" s="8">
        <v>1855.3506400000001</v>
      </c>
      <c r="C176" s="8">
        <v>3797.8450400000002</v>
      </c>
      <c r="D176" s="9">
        <f t="shared" si="6"/>
        <v>1.0469688899344654</v>
      </c>
      <c r="E176" s="8">
        <v>2990.8834299999999</v>
      </c>
      <c r="F176" s="9">
        <f t="shared" si="7"/>
        <v>0.26980710846360201</v>
      </c>
      <c r="G176" s="8">
        <v>10220.756530000001</v>
      </c>
      <c r="H176" s="8">
        <v>11803.58979</v>
      </c>
      <c r="I176" s="9">
        <f t="shared" si="8"/>
        <v>0.15486458906970935</v>
      </c>
    </row>
    <row r="177" spans="1:9" x14ac:dyDescent="0.25">
      <c r="A177" s="3" t="s">
        <v>178</v>
      </c>
      <c r="B177" s="8">
        <v>0</v>
      </c>
      <c r="C177" s="8">
        <v>0</v>
      </c>
      <c r="D177" s="9" t="str">
        <f t="shared" si="6"/>
        <v/>
      </c>
      <c r="E177" s="8">
        <v>0</v>
      </c>
      <c r="F177" s="9" t="str">
        <f t="shared" si="7"/>
        <v/>
      </c>
      <c r="G177" s="8">
        <v>12.29</v>
      </c>
      <c r="H177" s="8">
        <v>0</v>
      </c>
      <c r="I177" s="9">
        <f t="shared" si="8"/>
        <v>-1</v>
      </c>
    </row>
    <row r="178" spans="1:9" x14ac:dyDescent="0.25">
      <c r="A178" s="3" t="s">
        <v>179</v>
      </c>
      <c r="B178" s="8">
        <v>43712.764380000001</v>
      </c>
      <c r="C178" s="8">
        <v>99719.40711</v>
      </c>
      <c r="D178" s="9">
        <f t="shared" si="6"/>
        <v>1.2812422990028249</v>
      </c>
      <c r="E178" s="8">
        <v>78409.444650000005</v>
      </c>
      <c r="F178" s="9">
        <f t="shared" si="7"/>
        <v>0.2717780052533505</v>
      </c>
      <c r="G178" s="8">
        <v>275064.01634999999</v>
      </c>
      <c r="H178" s="8">
        <v>410339.60353999998</v>
      </c>
      <c r="I178" s="9">
        <f t="shared" si="8"/>
        <v>0.49179674239130988</v>
      </c>
    </row>
    <row r="179" spans="1:9" x14ac:dyDescent="0.25">
      <c r="A179" s="3" t="s">
        <v>180</v>
      </c>
      <c r="B179" s="8">
        <v>269.89812000000001</v>
      </c>
      <c r="C179" s="8">
        <v>1422.1902700000001</v>
      </c>
      <c r="D179" s="9">
        <f t="shared" si="6"/>
        <v>4.2693596754212297</v>
      </c>
      <c r="E179" s="8">
        <v>371.84973000000002</v>
      </c>
      <c r="F179" s="9">
        <f t="shared" si="7"/>
        <v>2.824637091977988</v>
      </c>
      <c r="G179" s="8">
        <v>2184.4376400000001</v>
      </c>
      <c r="H179" s="8">
        <v>5279.5425400000004</v>
      </c>
      <c r="I179" s="9">
        <f t="shared" si="8"/>
        <v>1.4168886505727856</v>
      </c>
    </row>
    <row r="180" spans="1:9" x14ac:dyDescent="0.25">
      <c r="A180" s="3" t="s">
        <v>181</v>
      </c>
      <c r="B180" s="8">
        <v>174926.10754999999</v>
      </c>
      <c r="C180" s="8">
        <v>135807.30851</v>
      </c>
      <c r="D180" s="9">
        <f t="shared" si="6"/>
        <v>-0.22363042079821316</v>
      </c>
      <c r="E180" s="8">
        <v>116516.63313</v>
      </c>
      <c r="F180" s="9">
        <f t="shared" si="7"/>
        <v>0.16556155856715327</v>
      </c>
      <c r="G180" s="8">
        <v>721936.96458000003</v>
      </c>
      <c r="H180" s="8">
        <v>636846.71447999997</v>
      </c>
      <c r="I180" s="9">
        <f t="shared" si="8"/>
        <v>-0.11786382229299319</v>
      </c>
    </row>
    <row r="181" spans="1:9" x14ac:dyDescent="0.25">
      <c r="A181" s="3" t="s">
        <v>182</v>
      </c>
      <c r="B181" s="8">
        <v>340182.73676</v>
      </c>
      <c r="C181" s="8">
        <v>36144.642599999999</v>
      </c>
      <c r="D181" s="9">
        <f t="shared" si="6"/>
        <v>-0.89374933324291483</v>
      </c>
      <c r="E181" s="8">
        <v>41416.366329999997</v>
      </c>
      <c r="F181" s="9">
        <f t="shared" si="7"/>
        <v>-0.12728600302584769</v>
      </c>
      <c r="G181" s="8">
        <v>497883.12109999999</v>
      </c>
      <c r="H181" s="8">
        <v>233270.02911</v>
      </c>
      <c r="I181" s="9">
        <f t="shared" si="8"/>
        <v>-0.53147632602080597</v>
      </c>
    </row>
    <row r="182" spans="1:9" x14ac:dyDescent="0.25">
      <c r="A182" s="3" t="s">
        <v>183</v>
      </c>
      <c r="B182" s="8">
        <v>226.41323</v>
      </c>
      <c r="C182" s="8">
        <v>86.879249999999999</v>
      </c>
      <c r="D182" s="9">
        <f t="shared" si="6"/>
        <v>-0.61628015288682558</v>
      </c>
      <c r="E182" s="8">
        <v>118.15345000000001</v>
      </c>
      <c r="F182" s="9">
        <f t="shared" si="7"/>
        <v>-0.26469138226602784</v>
      </c>
      <c r="G182" s="8">
        <v>1259.3403800000001</v>
      </c>
      <c r="H182" s="8">
        <v>554.83653000000004</v>
      </c>
      <c r="I182" s="9">
        <f t="shared" si="8"/>
        <v>-0.55942290201160705</v>
      </c>
    </row>
    <row r="183" spans="1:9" x14ac:dyDescent="0.25">
      <c r="A183" s="3" t="s">
        <v>184</v>
      </c>
      <c r="B183" s="8">
        <v>25771.13999</v>
      </c>
      <c r="C183" s="8">
        <v>26524.008119999999</v>
      </c>
      <c r="D183" s="9">
        <f t="shared" si="6"/>
        <v>2.92136137668777E-2</v>
      </c>
      <c r="E183" s="8">
        <v>29950.41819</v>
      </c>
      <c r="F183" s="9">
        <f t="shared" si="7"/>
        <v>-0.11440274550637253</v>
      </c>
      <c r="G183" s="8">
        <v>126161.69421</v>
      </c>
      <c r="H183" s="8">
        <v>123828.57326</v>
      </c>
      <c r="I183" s="9">
        <f t="shared" si="8"/>
        <v>-1.8493100973394072E-2</v>
      </c>
    </row>
    <row r="184" spans="1:9" x14ac:dyDescent="0.25">
      <c r="A184" s="3" t="s">
        <v>185</v>
      </c>
      <c r="B184" s="8">
        <v>934.12126999999998</v>
      </c>
      <c r="C184" s="8">
        <v>750.44312000000002</v>
      </c>
      <c r="D184" s="9">
        <f t="shared" si="6"/>
        <v>-0.19663201759660176</v>
      </c>
      <c r="E184" s="8">
        <v>498.52361999999999</v>
      </c>
      <c r="F184" s="9">
        <f t="shared" si="7"/>
        <v>0.50533112152238657</v>
      </c>
      <c r="G184" s="8">
        <v>2767.4042199999999</v>
      </c>
      <c r="H184" s="8">
        <v>3249.6270800000002</v>
      </c>
      <c r="I184" s="9">
        <f t="shared" si="8"/>
        <v>0.17425096648873373</v>
      </c>
    </row>
    <row r="185" spans="1:9" x14ac:dyDescent="0.25">
      <c r="A185" s="3" t="s">
        <v>186</v>
      </c>
      <c r="B185" s="8">
        <v>3368.8052699999998</v>
      </c>
      <c r="C185" s="8">
        <v>4541.4434300000003</v>
      </c>
      <c r="D185" s="9">
        <f t="shared" si="6"/>
        <v>0.34808724934107005</v>
      </c>
      <c r="E185" s="8">
        <v>4346.81034</v>
      </c>
      <c r="F185" s="9">
        <f t="shared" si="7"/>
        <v>4.4776071366389614E-2</v>
      </c>
      <c r="G185" s="8">
        <v>15380.828289999999</v>
      </c>
      <c r="H185" s="8">
        <v>22895.027760000001</v>
      </c>
      <c r="I185" s="9">
        <f t="shared" si="8"/>
        <v>0.48854322591231547</v>
      </c>
    </row>
    <row r="186" spans="1:9" x14ac:dyDescent="0.25">
      <c r="A186" s="3" t="s">
        <v>187</v>
      </c>
      <c r="B186" s="8">
        <v>31530.532490000001</v>
      </c>
      <c r="C186" s="8">
        <v>26592.60094</v>
      </c>
      <c r="D186" s="9">
        <f t="shared" si="6"/>
        <v>-0.15660793396261485</v>
      </c>
      <c r="E186" s="8">
        <v>22331.342690000001</v>
      </c>
      <c r="F186" s="9">
        <f t="shared" si="7"/>
        <v>0.19081961658795343</v>
      </c>
      <c r="G186" s="8">
        <v>134232.69842999999</v>
      </c>
      <c r="H186" s="8">
        <v>103186.05765</v>
      </c>
      <c r="I186" s="9">
        <f t="shared" si="8"/>
        <v>-0.23128970171295682</v>
      </c>
    </row>
    <row r="187" spans="1:9" x14ac:dyDescent="0.25">
      <c r="A187" s="3" t="s">
        <v>188</v>
      </c>
      <c r="B187" s="8">
        <v>523933.59795999998</v>
      </c>
      <c r="C187" s="8">
        <v>516025.31390000001</v>
      </c>
      <c r="D187" s="9">
        <f t="shared" si="6"/>
        <v>-1.5094057893580093E-2</v>
      </c>
      <c r="E187" s="8">
        <v>511262.12036</v>
      </c>
      <c r="F187" s="9">
        <f t="shared" si="7"/>
        <v>9.3165391103999795E-3</v>
      </c>
      <c r="G187" s="8">
        <v>2416473.92459</v>
      </c>
      <c r="H187" s="8">
        <v>2485336.9190199999</v>
      </c>
      <c r="I187" s="9">
        <f t="shared" si="8"/>
        <v>2.8497304990238614E-2</v>
      </c>
    </row>
    <row r="188" spans="1:9" x14ac:dyDescent="0.25">
      <c r="A188" s="3" t="s">
        <v>189</v>
      </c>
      <c r="B188" s="8">
        <v>116080.21189999999</v>
      </c>
      <c r="C188" s="8">
        <v>170233.54686</v>
      </c>
      <c r="D188" s="9">
        <f t="shared" si="6"/>
        <v>0.46651650676388901</v>
      </c>
      <c r="E188" s="8">
        <v>145399.24671000001</v>
      </c>
      <c r="F188" s="9">
        <f t="shared" si="7"/>
        <v>0.17080074836654568</v>
      </c>
      <c r="G188" s="8">
        <v>632471.69094</v>
      </c>
      <c r="H188" s="8">
        <v>775648.72369999997</v>
      </c>
      <c r="I188" s="9">
        <f t="shared" si="8"/>
        <v>0.22637698226019509</v>
      </c>
    </row>
    <row r="189" spans="1:9" x14ac:dyDescent="0.25">
      <c r="A189" s="3" t="s">
        <v>190</v>
      </c>
      <c r="B189" s="8">
        <v>690675.24609999999</v>
      </c>
      <c r="C189" s="8">
        <v>753989.72591000004</v>
      </c>
      <c r="D189" s="9">
        <f t="shared" si="6"/>
        <v>9.167040540038851E-2</v>
      </c>
      <c r="E189" s="8">
        <v>567585.54246000003</v>
      </c>
      <c r="F189" s="9">
        <f t="shared" si="7"/>
        <v>0.32841601750829774</v>
      </c>
      <c r="G189" s="8">
        <v>3220810.1223200001</v>
      </c>
      <c r="H189" s="8">
        <v>3290205.20554</v>
      </c>
      <c r="I189" s="9">
        <f t="shared" si="8"/>
        <v>2.1545847344150104E-2</v>
      </c>
    </row>
    <row r="190" spans="1:9" x14ac:dyDescent="0.25">
      <c r="A190" s="3" t="s">
        <v>191</v>
      </c>
      <c r="B190" s="8">
        <v>2611.03838</v>
      </c>
      <c r="C190" s="8">
        <v>1481.16319</v>
      </c>
      <c r="D190" s="9">
        <f t="shared" si="6"/>
        <v>-0.43273021134220169</v>
      </c>
      <c r="E190" s="8">
        <v>2796.3819199999998</v>
      </c>
      <c r="F190" s="9">
        <f t="shared" si="7"/>
        <v>-0.47032872033445272</v>
      </c>
      <c r="G190" s="8">
        <v>14461.28947</v>
      </c>
      <c r="H190" s="8">
        <v>12320.82279</v>
      </c>
      <c r="I190" s="9">
        <f t="shared" si="8"/>
        <v>-0.14801354225295094</v>
      </c>
    </row>
    <row r="191" spans="1:9" x14ac:dyDescent="0.25">
      <c r="A191" s="3" t="s">
        <v>192</v>
      </c>
      <c r="B191" s="8">
        <v>713125.17793999997</v>
      </c>
      <c r="C191" s="8">
        <v>494012.83801000001</v>
      </c>
      <c r="D191" s="9">
        <f t="shared" si="6"/>
        <v>-0.30725649115762299</v>
      </c>
      <c r="E191" s="8">
        <v>464763.92917999998</v>
      </c>
      <c r="F191" s="9">
        <f t="shared" si="7"/>
        <v>6.2932828891443693E-2</v>
      </c>
      <c r="G191" s="8">
        <v>3175541.58048</v>
      </c>
      <c r="H191" s="8">
        <v>2387482.1926500001</v>
      </c>
      <c r="I191" s="9">
        <f t="shared" si="8"/>
        <v>-0.24816535002224105</v>
      </c>
    </row>
    <row r="192" spans="1:9" x14ac:dyDescent="0.25">
      <c r="A192" s="3" t="s">
        <v>193</v>
      </c>
      <c r="B192" s="8">
        <v>56.25</v>
      </c>
      <c r="C192" s="8">
        <v>49.006749999999997</v>
      </c>
      <c r="D192" s="9">
        <f t="shared" si="6"/>
        <v>-0.12876888888888893</v>
      </c>
      <c r="E192" s="8">
        <v>50.021999999999998</v>
      </c>
      <c r="F192" s="9">
        <f t="shared" si="7"/>
        <v>-2.0296069729319188E-2</v>
      </c>
      <c r="G192" s="8">
        <v>329.52805000000001</v>
      </c>
      <c r="H192" s="8">
        <v>287.83888000000002</v>
      </c>
      <c r="I192" s="9">
        <f t="shared" si="8"/>
        <v>-0.12651174915155172</v>
      </c>
    </row>
    <row r="193" spans="1:9" x14ac:dyDescent="0.25">
      <c r="A193" s="3" t="s">
        <v>194</v>
      </c>
      <c r="B193" s="8">
        <v>46.293750000000003</v>
      </c>
      <c r="C193" s="8">
        <v>5054.3001199999999</v>
      </c>
      <c r="D193" s="9">
        <f t="shared" si="6"/>
        <v>108.17888743080869</v>
      </c>
      <c r="E193" s="8">
        <v>5980.5753400000003</v>
      </c>
      <c r="F193" s="9">
        <f t="shared" si="7"/>
        <v>-0.15488062056584684</v>
      </c>
      <c r="G193" s="8">
        <v>9054.4982</v>
      </c>
      <c r="H193" s="8">
        <v>37181.145689999998</v>
      </c>
      <c r="I193" s="9">
        <f t="shared" si="8"/>
        <v>3.1063728622752391</v>
      </c>
    </row>
    <row r="194" spans="1:9" x14ac:dyDescent="0.25">
      <c r="A194" s="3" t="s">
        <v>195</v>
      </c>
      <c r="B194" s="8">
        <v>27.553820000000002</v>
      </c>
      <c r="C194" s="8">
        <v>89.330410000000001</v>
      </c>
      <c r="D194" s="9">
        <f t="shared" si="6"/>
        <v>2.242033590986658</v>
      </c>
      <c r="E194" s="8">
        <v>68.076509999999999</v>
      </c>
      <c r="F194" s="9">
        <f t="shared" si="7"/>
        <v>0.31220607519392529</v>
      </c>
      <c r="G194" s="8">
        <v>484.79309999999998</v>
      </c>
      <c r="H194" s="8">
        <v>347.16547000000003</v>
      </c>
      <c r="I194" s="9">
        <f t="shared" si="8"/>
        <v>-0.283889415917842</v>
      </c>
    </row>
    <row r="195" spans="1:9" x14ac:dyDescent="0.25">
      <c r="A195" s="3" t="s">
        <v>196</v>
      </c>
      <c r="B195" s="8">
        <v>580.92989999999998</v>
      </c>
      <c r="C195" s="8">
        <v>1191.6723300000001</v>
      </c>
      <c r="D195" s="9">
        <f t="shared" si="6"/>
        <v>1.0513186358629505</v>
      </c>
      <c r="E195" s="8">
        <v>442.88421</v>
      </c>
      <c r="F195" s="9">
        <f t="shared" si="7"/>
        <v>1.6907085488552416</v>
      </c>
      <c r="G195" s="8">
        <v>2207.6677300000001</v>
      </c>
      <c r="H195" s="8">
        <v>2742.3573500000002</v>
      </c>
      <c r="I195" s="9">
        <f t="shared" si="8"/>
        <v>0.24219660084445782</v>
      </c>
    </row>
    <row r="196" spans="1:9" x14ac:dyDescent="0.25">
      <c r="A196" s="3" t="s">
        <v>197</v>
      </c>
      <c r="B196" s="8">
        <v>28287.97078</v>
      </c>
      <c r="C196" s="8">
        <v>39098.769469999999</v>
      </c>
      <c r="D196" s="9">
        <f t="shared" si="6"/>
        <v>0.38216946609840918</v>
      </c>
      <c r="E196" s="8">
        <v>34499.297809999996</v>
      </c>
      <c r="F196" s="9">
        <f t="shared" si="7"/>
        <v>0.13332073265174671</v>
      </c>
      <c r="G196" s="8">
        <v>168892.64955</v>
      </c>
      <c r="H196" s="8">
        <v>142989.50456</v>
      </c>
      <c r="I196" s="9">
        <f t="shared" si="8"/>
        <v>-0.15337046969786261</v>
      </c>
    </row>
    <row r="197" spans="1:9" x14ac:dyDescent="0.25">
      <c r="A197" s="3" t="s">
        <v>198</v>
      </c>
      <c r="B197" s="8">
        <v>924.61523999999997</v>
      </c>
      <c r="C197" s="8">
        <v>1247.4803400000001</v>
      </c>
      <c r="D197" s="9">
        <f t="shared" ref="D197:D245" si="9">IF(B197=0,"",(C197/B197-1))</f>
        <v>0.34918859870836672</v>
      </c>
      <c r="E197" s="8">
        <v>1262.5987399999999</v>
      </c>
      <c r="F197" s="9">
        <f t="shared" ref="F197:F245" si="10">IF(E197=0,"",(C197/E197-1))</f>
        <v>-1.1974033809030948E-2</v>
      </c>
      <c r="G197" s="8">
        <v>4540.1645200000003</v>
      </c>
      <c r="H197" s="8">
        <v>4682.1955799999996</v>
      </c>
      <c r="I197" s="9">
        <f t="shared" ref="I197:I245" si="11">IF(G197=0,"",(H197/G197-1))</f>
        <v>3.1283240810841662E-2</v>
      </c>
    </row>
    <row r="198" spans="1:9" x14ac:dyDescent="0.25">
      <c r="A198" s="3" t="s">
        <v>199</v>
      </c>
      <c r="B198" s="8">
        <v>152409.33666999999</v>
      </c>
      <c r="C198" s="8">
        <v>180269.55363000001</v>
      </c>
      <c r="D198" s="9">
        <f t="shared" si="9"/>
        <v>0.18279862355364473</v>
      </c>
      <c r="E198" s="8">
        <v>154116.69706999999</v>
      </c>
      <c r="F198" s="9">
        <f t="shared" si="10"/>
        <v>0.16969515345972774</v>
      </c>
      <c r="G198" s="8">
        <v>695562.72306999995</v>
      </c>
      <c r="H198" s="8">
        <v>774508.93108999997</v>
      </c>
      <c r="I198" s="9">
        <f t="shared" si="11"/>
        <v>0.11349976846308807</v>
      </c>
    </row>
    <row r="199" spans="1:9" x14ac:dyDescent="0.25">
      <c r="A199" s="3" t="s">
        <v>200</v>
      </c>
      <c r="B199" s="8">
        <v>8428.3910300000007</v>
      </c>
      <c r="C199" s="8">
        <v>9779.3466399999998</v>
      </c>
      <c r="D199" s="9">
        <f t="shared" si="9"/>
        <v>0.16028629962603902</v>
      </c>
      <c r="E199" s="8">
        <v>4022.5628299999998</v>
      </c>
      <c r="F199" s="9">
        <f t="shared" si="10"/>
        <v>1.4311234039817347</v>
      </c>
      <c r="G199" s="8">
        <v>36550.716030000003</v>
      </c>
      <c r="H199" s="8">
        <v>27537.399450000001</v>
      </c>
      <c r="I199" s="9">
        <f t="shared" si="11"/>
        <v>-0.24659753785950667</v>
      </c>
    </row>
    <row r="200" spans="1:9" x14ac:dyDescent="0.25">
      <c r="A200" s="3" t="s">
        <v>201</v>
      </c>
      <c r="B200" s="8">
        <v>56486.568330000002</v>
      </c>
      <c r="C200" s="8">
        <v>16645.132610000001</v>
      </c>
      <c r="D200" s="9">
        <f t="shared" si="9"/>
        <v>-0.70532583050969699</v>
      </c>
      <c r="E200" s="8">
        <v>14051.047350000001</v>
      </c>
      <c r="F200" s="9">
        <f t="shared" si="10"/>
        <v>0.18461864054568133</v>
      </c>
      <c r="G200" s="8">
        <v>135418.06779999999</v>
      </c>
      <c r="H200" s="8">
        <v>69304.81783</v>
      </c>
      <c r="I200" s="9">
        <f t="shared" si="11"/>
        <v>-0.48821587136838462</v>
      </c>
    </row>
    <row r="201" spans="1:9" x14ac:dyDescent="0.25">
      <c r="A201" s="3" t="s">
        <v>202</v>
      </c>
      <c r="B201" s="8">
        <v>70530.541769999996</v>
      </c>
      <c r="C201" s="8">
        <v>127581.28335</v>
      </c>
      <c r="D201" s="9">
        <f t="shared" si="9"/>
        <v>0.80887995680002556</v>
      </c>
      <c r="E201" s="8">
        <v>100420.00169999999</v>
      </c>
      <c r="F201" s="9">
        <f t="shared" si="10"/>
        <v>0.27047680930282247</v>
      </c>
      <c r="G201" s="8">
        <v>323053.71266999998</v>
      </c>
      <c r="H201" s="8">
        <v>560876.11895000003</v>
      </c>
      <c r="I201" s="9">
        <f t="shared" si="11"/>
        <v>0.73616985953953762</v>
      </c>
    </row>
    <row r="202" spans="1:9" x14ac:dyDescent="0.25">
      <c r="A202" s="3" t="s">
        <v>203</v>
      </c>
      <c r="B202" s="8">
        <v>160018.19459999999</v>
      </c>
      <c r="C202" s="8">
        <v>289776.31430999999</v>
      </c>
      <c r="D202" s="9">
        <f t="shared" si="9"/>
        <v>0.81089603613113126</v>
      </c>
      <c r="E202" s="8">
        <v>226451.02700999999</v>
      </c>
      <c r="F202" s="9">
        <f t="shared" si="10"/>
        <v>0.27964230560634018</v>
      </c>
      <c r="G202" s="8">
        <v>892416.96927999996</v>
      </c>
      <c r="H202" s="8">
        <v>1448183.39383</v>
      </c>
      <c r="I202" s="9">
        <f t="shared" si="11"/>
        <v>0.62276541536227303</v>
      </c>
    </row>
    <row r="203" spans="1:9" x14ac:dyDescent="0.25">
      <c r="A203" s="3" t="s">
        <v>204</v>
      </c>
      <c r="B203" s="8">
        <v>27.623999999999999</v>
      </c>
      <c r="C203" s="8">
        <v>51.064250000000001</v>
      </c>
      <c r="D203" s="9">
        <f t="shared" si="9"/>
        <v>0.84854655372140186</v>
      </c>
      <c r="E203" s="8">
        <v>17.49982</v>
      </c>
      <c r="F203" s="9">
        <f t="shared" si="10"/>
        <v>1.9179871564393234</v>
      </c>
      <c r="G203" s="8">
        <v>81.628</v>
      </c>
      <c r="H203" s="8">
        <v>101.59181</v>
      </c>
      <c r="I203" s="9">
        <f t="shared" si="11"/>
        <v>0.24457061302494232</v>
      </c>
    </row>
    <row r="204" spans="1:9" x14ac:dyDescent="0.25">
      <c r="A204" s="3" t="s">
        <v>205</v>
      </c>
      <c r="B204" s="8">
        <v>25312.104340000002</v>
      </c>
      <c r="C204" s="8">
        <v>29228.327239999999</v>
      </c>
      <c r="D204" s="9">
        <f t="shared" si="9"/>
        <v>0.1547173971549769</v>
      </c>
      <c r="E204" s="8">
        <v>18696.042249999999</v>
      </c>
      <c r="F204" s="9">
        <f t="shared" si="10"/>
        <v>0.56334302464469466</v>
      </c>
      <c r="G204" s="8">
        <v>141935.34315</v>
      </c>
      <c r="H204" s="8">
        <v>122008.08944</v>
      </c>
      <c r="I204" s="9">
        <f t="shared" si="11"/>
        <v>-0.14039669942489585</v>
      </c>
    </row>
    <row r="205" spans="1:9" x14ac:dyDescent="0.25">
      <c r="A205" s="3" t="s">
        <v>206</v>
      </c>
      <c r="B205" s="8">
        <v>12776.90675</v>
      </c>
      <c r="C205" s="8">
        <v>6028.4340400000001</v>
      </c>
      <c r="D205" s="9">
        <f t="shared" si="9"/>
        <v>-0.52817734699362973</v>
      </c>
      <c r="E205" s="8">
        <v>5839.6261100000002</v>
      </c>
      <c r="F205" s="9">
        <f t="shared" si="10"/>
        <v>3.2332194980202233E-2</v>
      </c>
      <c r="G205" s="8">
        <v>49381.54017</v>
      </c>
      <c r="H205" s="8">
        <v>26482.30227</v>
      </c>
      <c r="I205" s="9">
        <f t="shared" si="11"/>
        <v>-0.4637206093849543</v>
      </c>
    </row>
    <row r="206" spans="1:9" x14ac:dyDescent="0.25">
      <c r="A206" s="3" t="s">
        <v>207</v>
      </c>
      <c r="B206" s="8">
        <v>240.95152999999999</v>
      </c>
      <c r="C206" s="8">
        <v>105.40647</v>
      </c>
      <c r="D206" s="9">
        <f t="shared" si="9"/>
        <v>-0.56254077324182172</v>
      </c>
      <c r="E206" s="8">
        <v>278.25563</v>
      </c>
      <c r="F206" s="9">
        <f t="shared" si="10"/>
        <v>-0.62118836553280166</v>
      </c>
      <c r="G206" s="8">
        <v>644.72379999999998</v>
      </c>
      <c r="H206" s="8">
        <v>1254.4143300000001</v>
      </c>
      <c r="I206" s="9">
        <f t="shared" si="11"/>
        <v>0.94566158407677836</v>
      </c>
    </row>
    <row r="207" spans="1:9" x14ac:dyDescent="0.25">
      <c r="A207" s="3" t="s">
        <v>208</v>
      </c>
      <c r="B207" s="8">
        <v>1618.0840000000001</v>
      </c>
      <c r="C207" s="8">
        <v>671.16</v>
      </c>
      <c r="D207" s="9">
        <f t="shared" si="9"/>
        <v>-0.585213128613842</v>
      </c>
      <c r="E207" s="8">
        <v>2935.1409100000001</v>
      </c>
      <c r="F207" s="9">
        <f t="shared" si="10"/>
        <v>-0.77133636149686591</v>
      </c>
      <c r="G207" s="8">
        <v>2935.1604600000001</v>
      </c>
      <c r="H207" s="8">
        <v>4563.2446900000004</v>
      </c>
      <c r="I207" s="9">
        <f t="shared" si="11"/>
        <v>0.55468321142483656</v>
      </c>
    </row>
    <row r="208" spans="1:9" x14ac:dyDescent="0.25">
      <c r="A208" s="3" t="s">
        <v>209</v>
      </c>
      <c r="B208" s="8">
        <v>242.76428000000001</v>
      </c>
      <c r="C208" s="8">
        <v>302.61667</v>
      </c>
      <c r="D208" s="9">
        <f t="shared" si="9"/>
        <v>0.24654529076518172</v>
      </c>
      <c r="E208" s="8">
        <v>130.67517000000001</v>
      </c>
      <c r="F208" s="9">
        <f t="shared" si="10"/>
        <v>1.3157931992742</v>
      </c>
      <c r="G208" s="8">
        <v>1222.39445</v>
      </c>
      <c r="H208" s="8">
        <v>1081.6180899999999</v>
      </c>
      <c r="I208" s="9">
        <f t="shared" si="11"/>
        <v>-0.11516442994321519</v>
      </c>
    </row>
    <row r="209" spans="1:9" x14ac:dyDescent="0.25">
      <c r="A209" s="3" t="s">
        <v>210</v>
      </c>
      <c r="B209" s="8">
        <v>30256.89054</v>
      </c>
      <c r="C209" s="8">
        <v>20028.946189999999</v>
      </c>
      <c r="D209" s="9">
        <f t="shared" si="9"/>
        <v>-0.33803686259427512</v>
      </c>
      <c r="E209" s="8">
        <v>20108.932769999999</v>
      </c>
      <c r="F209" s="9">
        <f t="shared" si="10"/>
        <v>-3.9776641015644154E-3</v>
      </c>
      <c r="G209" s="8">
        <v>106025.96307</v>
      </c>
      <c r="H209" s="8">
        <v>122050.64756</v>
      </c>
      <c r="I209" s="9">
        <f t="shared" si="11"/>
        <v>0.15113924953853286</v>
      </c>
    </row>
    <row r="210" spans="1:9" x14ac:dyDescent="0.25">
      <c r="A210" s="3" t="s">
        <v>211</v>
      </c>
      <c r="B210" s="8">
        <v>1993.0099</v>
      </c>
      <c r="C210" s="8">
        <v>2155.79099</v>
      </c>
      <c r="D210" s="9">
        <f t="shared" si="9"/>
        <v>8.1676006727312345E-2</v>
      </c>
      <c r="E210" s="8">
        <v>4765.5750699999999</v>
      </c>
      <c r="F210" s="9">
        <f t="shared" si="10"/>
        <v>-0.54763256095344648</v>
      </c>
      <c r="G210" s="8">
        <v>13192.78002</v>
      </c>
      <c r="H210" s="8">
        <v>14062.79175</v>
      </c>
      <c r="I210" s="9">
        <f t="shared" si="11"/>
        <v>6.594604993648634E-2</v>
      </c>
    </row>
    <row r="211" spans="1:9" x14ac:dyDescent="0.25">
      <c r="A211" s="3" t="s">
        <v>212</v>
      </c>
      <c r="B211" s="8">
        <v>125687.16833</v>
      </c>
      <c r="C211" s="8">
        <v>188105.98199999999</v>
      </c>
      <c r="D211" s="9">
        <f t="shared" si="9"/>
        <v>0.49662041479139107</v>
      </c>
      <c r="E211" s="8">
        <v>161839.99460999999</v>
      </c>
      <c r="F211" s="9">
        <f t="shared" si="10"/>
        <v>0.16229602239727847</v>
      </c>
      <c r="G211" s="8">
        <v>615524.40800000005</v>
      </c>
      <c r="H211" s="8">
        <v>856827.41087000002</v>
      </c>
      <c r="I211" s="9">
        <f t="shared" si="11"/>
        <v>0.39202832533328213</v>
      </c>
    </row>
    <row r="212" spans="1:9" x14ac:dyDescent="0.25">
      <c r="A212" s="3" t="s">
        <v>213</v>
      </c>
      <c r="B212" s="8">
        <v>287479.27773999999</v>
      </c>
      <c r="C212" s="8">
        <v>228216.58111999999</v>
      </c>
      <c r="D212" s="9">
        <f t="shared" si="9"/>
        <v>-0.20614597714969196</v>
      </c>
      <c r="E212" s="8">
        <v>229229.08145</v>
      </c>
      <c r="F212" s="9">
        <f t="shared" si="10"/>
        <v>-4.4169802696734095E-3</v>
      </c>
      <c r="G212" s="8">
        <v>1219238.6514300001</v>
      </c>
      <c r="H212" s="8">
        <v>1174009.7039300001</v>
      </c>
      <c r="I212" s="9">
        <f t="shared" si="11"/>
        <v>-3.7096057811940808E-2</v>
      </c>
    </row>
    <row r="213" spans="1:9" x14ac:dyDescent="0.25">
      <c r="A213" s="3" t="s">
        <v>214</v>
      </c>
      <c r="B213" s="8">
        <v>5.8399200000000002</v>
      </c>
      <c r="C213" s="8">
        <v>0</v>
      </c>
      <c r="D213" s="9">
        <f t="shared" si="9"/>
        <v>-1</v>
      </c>
      <c r="E213" s="8">
        <v>0</v>
      </c>
      <c r="F213" s="9" t="str">
        <f t="shared" si="10"/>
        <v/>
      </c>
      <c r="G213" s="8">
        <v>15.570819999999999</v>
      </c>
      <c r="H213" s="8">
        <v>149.23074</v>
      </c>
      <c r="I213" s="9">
        <f t="shared" si="11"/>
        <v>8.5840000719294167</v>
      </c>
    </row>
    <row r="214" spans="1:9" x14ac:dyDescent="0.25">
      <c r="A214" s="3" t="s">
        <v>215</v>
      </c>
      <c r="B214" s="8">
        <v>29230.995709999999</v>
      </c>
      <c r="C214" s="8">
        <v>58703.400659999999</v>
      </c>
      <c r="D214" s="9">
        <f t="shared" si="9"/>
        <v>1.0082586731699124</v>
      </c>
      <c r="E214" s="8">
        <v>54594.234649999999</v>
      </c>
      <c r="F214" s="9">
        <f t="shared" si="10"/>
        <v>7.5267398404677444E-2</v>
      </c>
      <c r="G214" s="8">
        <v>123143.37778</v>
      </c>
      <c r="H214" s="8">
        <v>204341.09310999999</v>
      </c>
      <c r="I214" s="9">
        <f t="shared" si="11"/>
        <v>0.65937541095439656</v>
      </c>
    </row>
    <row r="215" spans="1:9" x14ac:dyDescent="0.25">
      <c r="A215" s="3" t="s">
        <v>216</v>
      </c>
      <c r="B215" s="8">
        <v>25515.180789999999</v>
      </c>
      <c r="C215" s="8">
        <v>32347.475630000001</v>
      </c>
      <c r="D215" s="9">
        <f t="shared" si="9"/>
        <v>0.26777371856513521</v>
      </c>
      <c r="E215" s="8">
        <v>24408.30845</v>
      </c>
      <c r="F215" s="9">
        <f t="shared" si="10"/>
        <v>0.32526494805091666</v>
      </c>
      <c r="G215" s="8">
        <v>128680.21595</v>
      </c>
      <c r="H215" s="8">
        <v>132513.06073999999</v>
      </c>
      <c r="I215" s="9">
        <f t="shared" si="11"/>
        <v>2.9785812540828127E-2</v>
      </c>
    </row>
    <row r="216" spans="1:9" x14ac:dyDescent="0.25">
      <c r="A216" s="3" t="s">
        <v>217</v>
      </c>
      <c r="B216" s="8">
        <v>15971.974109999999</v>
      </c>
      <c r="C216" s="8">
        <v>22382.333849999999</v>
      </c>
      <c r="D216" s="9">
        <f t="shared" si="9"/>
        <v>0.40135049655424226</v>
      </c>
      <c r="E216" s="8">
        <v>13930.087460000001</v>
      </c>
      <c r="F216" s="9">
        <f t="shared" si="10"/>
        <v>0.60676190399166363</v>
      </c>
      <c r="G216" s="8">
        <v>75376.460089999993</v>
      </c>
      <c r="H216" s="8">
        <v>93345.281210000001</v>
      </c>
      <c r="I216" s="9">
        <f t="shared" si="11"/>
        <v>0.2383877021890537</v>
      </c>
    </row>
    <row r="217" spans="1:9" x14ac:dyDescent="0.25">
      <c r="A217" s="3" t="s">
        <v>218</v>
      </c>
      <c r="B217" s="8">
        <v>22722.114020000001</v>
      </c>
      <c r="C217" s="8">
        <v>24821.484329999999</v>
      </c>
      <c r="D217" s="9">
        <f t="shared" si="9"/>
        <v>9.2393265351636389E-2</v>
      </c>
      <c r="E217" s="8">
        <v>21389.343819999998</v>
      </c>
      <c r="F217" s="9">
        <f t="shared" si="10"/>
        <v>0.16046029924446747</v>
      </c>
      <c r="G217" s="8">
        <v>108801.08508</v>
      </c>
      <c r="H217" s="8">
        <v>105217.99354</v>
      </c>
      <c r="I217" s="9">
        <f t="shared" si="11"/>
        <v>-3.2932498213279815E-2</v>
      </c>
    </row>
    <row r="218" spans="1:9" x14ac:dyDescent="0.25">
      <c r="A218" s="3" t="s">
        <v>219</v>
      </c>
      <c r="B218" s="8">
        <v>11098.537979999999</v>
      </c>
      <c r="C218" s="8">
        <v>21596.691340000001</v>
      </c>
      <c r="D218" s="9">
        <f t="shared" si="9"/>
        <v>0.94590417034370522</v>
      </c>
      <c r="E218" s="8">
        <v>11320.80616</v>
      </c>
      <c r="F218" s="9">
        <f t="shared" si="10"/>
        <v>0.90769906619441687</v>
      </c>
      <c r="G218" s="8">
        <v>59330.185469999997</v>
      </c>
      <c r="H218" s="8">
        <v>64811.30444</v>
      </c>
      <c r="I218" s="9">
        <f t="shared" si="11"/>
        <v>9.2383310899500026E-2</v>
      </c>
    </row>
    <row r="219" spans="1:9" x14ac:dyDescent="0.25">
      <c r="A219" s="3" t="s">
        <v>220</v>
      </c>
      <c r="B219" s="8">
        <v>30360.377680000001</v>
      </c>
      <c r="C219" s="8">
        <v>28088.08899</v>
      </c>
      <c r="D219" s="9">
        <f t="shared" si="9"/>
        <v>-7.4843887449294821E-2</v>
      </c>
      <c r="E219" s="8">
        <v>11075.55949</v>
      </c>
      <c r="F219" s="9">
        <f t="shared" si="10"/>
        <v>1.5360424469175058</v>
      </c>
      <c r="G219" s="8">
        <v>103462.6672</v>
      </c>
      <c r="H219" s="8">
        <v>97248.754029999996</v>
      </c>
      <c r="I219" s="9">
        <f t="shared" si="11"/>
        <v>-6.0059472060469021E-2</v>
      </c>
    </row>
    <row r="220" spans="1:9" x14ac:dyDescent="0.25">
      <c r="A220" s="3" t="s">
        <v>221</v>
      </c>
      <c r="B220" s="8">
        <v>79.913749999999993</v>
      </c>
      <c r="C220" s="8">
        <v>0</v>
      </c>
      <c r="D220" s="9">
        <f t="shared" si="9"/>
        <v>-1</v>
      </c>
      <c r="E220" s="8">
        <v>0</v>
      </c>
      <c r="F220" s="9" t="str">
        <f t="shared" si="10"/>
        <v/>
      </c>
      <c r="G220" s="8">
        <v>175.64075</v>
      </c>
      <c r="H220" s="8">
        <v>109.33199999999999</v>
      </c>
      <c r="I220" s="9">
        <f t="shared" si="11"/>
        <v>-0.37752486253901785</v>
      </c>
    </row>
    <row r="221" spans="1:9" x14ac:dyDescent="0.25">
      <c r="A221" s="3" t="s">
        <v>222</v>
      </c>
      <c r="B221" s="8">
        <v>0</v>
      </c>
      <c r="C221" s="8">
        <v>0</v>
      </c>
      <c r="D221" s="9" t="str">
        <f t="shared" si="9"/>
        <v/>
      </c>
      <c r="E221" s="8">
        <v>0</v>
      </c>
      <c r="F221" s="9" t="str">
        <f t="shared" si="10"/>
        <v/>
      </c>
      <c r="G221" s="8">
        <v>0</v>
      </c>
      <c r="H221" s="8">
        <v>0</v>
      </c>
      <c r="I221" s="9" t="str">
        <f t="shared" si="11"/>
        <v/>
      </c>
    </row>
    <row r="222" spans="1:9" x14ac:dyDescent="0.25">
      <c r="A222" s="3" t="s">
        <v>223</v>
      </c>
      <c r="B222" s="8">
        <v>11631.099410000001</v>
      </c>
      <c r="C222" s="8">
        <v>9786.3804700000001</v>
      </c>
      <c r="D222" s="9">
        <f t="shared" si="9"/>
        <v>-0.15860228470010129</v>
      </c>
      <c r="E222" s="8">
        <v>8663.3746599999995</v>
      </c>
      <c r="F222" s="9">
        <f t="shared" si="10"/>
        <v>0.12962683181475154</v>
      </c>
      <c r="G222" s="8">
        <v>49106.109700000001</v>
      </c>
      <c r="H222" s="8">
        <v>41536.977769999998</v>
      </c>
      <c r="I222" s="9">
        <f t="shared" si="11"/>
        <v>-0.15413829310123506</v>
      </c>
    </row>
    <row r="223" spans="1:9" x14ac:dyDescent="0.25">
      <c r="A223" s="3" t="s">
        <v>224</v>
      </c>
      <c r="B223" s="8">
        <v>7433.4302500000003</v>
      </c>
      <c r="C223" s="8">
        <v>9099.3468499999999</v>
      </c>
      <c r="D223" s="9">
        <f t="shared" si="9"/>
        <v>0.22411141881636665</v>
      </c>
      <c r="E223" s="8">
        <v>6061.1986999999999</v>
      </c>
      <c r="F223" s="9">
        <f t="shared" si="10"/>
        <v>0.5012454302149838</v>
      </c>
      <c r="G223" s="8">
        <v>33060.769849999997</v>
      </c>
      <c r="H223" s="8">
        <v>31693.209030000002</v>
      </c>
      <c r="I223" s="9">
        <f t="shared" si="11"/>
        <v>-4.1365062767889427E-2</v>
      </c>
    </row>
    <row r="224" spans="1:9" x14ac:dyDescent="0.25">
      <c r="A224" s="3" t="s">
        <v>225</v>
      </c>
      <c r="B224" s="8">
        <v>108618.93201</v>
      </c>
      <c r="C224" s="8">
        <v>106315.25694000001</v>
      </c>
      <c r="D224" s="9">
        <f t="shared" si="9"/>
        <v>-2.1208780342159006E-2</v>
      </c>
      <c r="E224" s="8">
        <v>94267.427800000005</v>
      </c>
      <c r="F224" s="9">
        <f t="shared" si="10"/>
        <v>0.12780479346016493</v>
      </c>
      <c r="G224" s="8">
        <v>423864.28295999998</v>
      </c>
      <c r="H224" s="8">
        <v>468142.46886000002</v>
      </c>
      <c r="I224" s="9">
        <f t="shared" si="11"/>
        <v>0.10446312105089195</v>
      </c>
    </row>
    <row r="225" spans="1:9" x14ac:dyDescent="0.25">
      <c r="A225" s="3" t="s">
        <v>226</v>
      </c>
      <c r="B225" s="8">
        <v>0</v>
      </c>
      <c r="C225" s="8">
        <v>1.206</v>
      </c>
      <c r="D225" s="9" t="str">
        <f t="shared" si="9"/>
        <v/>
      </c>
      <c r="E225" s="8">
        <v>0</v>
      </c>
      <c r="F225" s="9" t="str">
        <f t="shared" si="10"/>
        <v/>
      </c>
      <c r="G225" s="8">
        <v>36.527940000000001</v>
      </c>
      <c r="H225" s="8">
        <v>7.0413199999999998</v>
      </c>
      <c r="I225" s="9">
        <f t="shared" si="11"/>
        <v>-0.807234681178298</v>
      </c>
    </row>
    <row r="226" spans="1:9" x14ac:dyDescent="0.25">
      <c r="A226" s="3" t="s">
        <v>227</v>
      </c>
      <c r="B226" s="8">
        <v>1574.8163500000001</v>
      </c>
      <c r="C226" s="8">
        <v>503.34971999999999</v>
      </c>
      <c r="D226" s="9">
        <f t="shared" si="9"/>
        <v>-0.68037560697156851</v>
      </c>
      <c r="E226" s="8">
        <v>273.12020000000001</v>
      </c>
      <c r="F226" s="9">
        <f t="shared" si="10"/>
        <v>0.84296042548299233</v>
      </c>
      <c r="G226" s="8">
        <v>5523.1429799999996</v>
      </c>
      <c r="H226" s="8">
        <v>1814.96066</v>
      </c>
      <c r="I226" s="9">
        <f t="shared" si="11"/>
        <v>-0.67138988315670944</v>
      </c>
    </row>
    <row r="227" spans="1:9" x14ac:dyDescent="0.25">
      <c r="A227" s="3" t="s">
        <v>228</v>
      </c>
      <c r="B227" s="8">
        <v>7275.2076800000004</v>
      </c>
      <c r="C227" s="8">
        <v>59.984000000000002</v>
      </c>
      <c r="D227" s="9">
        <f t="shared" si="9"/>
        <v>-0.99175501200262639</v>
      </c>
      <c r="E227" s="8">
        <v>473.10374000000002</v>
      </c>
      <c r="F227" s="9">
        <f t="shared" si="10"/>
        <v>-0.87321173998751311</v>
      </c>
      <c r="G227" s="8">
        <v>8132.9816000000001</v>
      </c>
      <c r="H227" s="8">
        <v>2385.0551099999998</v>
      </c>
      <c r="I227" s="9">
        <f t="shared" si="11"/>
        <v>-0.70674283709187291</v>
      </c>
    </row>
    <row r="228" spans="1:9" x14ac:dyDescent="0.25">
      <c r="A228" s="3" t="s">
        <v>229</v>
      </c>
      <c r="B228" s="8">
        <v>74664.60772</v>
      </c>
      <c r="C228" s="8">
        <v>98384.51715</v>
      </c>
      <c r="D228" s="9">
        <f t="shared" si="9"/>
        <v>0.31768611868895258</v>
      </c>
      <c r="E228" s="8">
        <v>82591.05472</v>
      </c>
      <c r="F228" s="9">
        <f t="shared" si="10"/>
        <v>0.19122485459887817</v>
      </c>
      <c r="G228" s="8">
        <v>310582.36434999999</v>
      </c>
      <c r="H228" s="8">
        <v>409359.23942</v>
      </c>
      <c r="I228" s="9">
        <f t="shared" si="11"/>
        <v>0.31803761709627154</v>
      </c>
    </row>
    <row r="229" spans="1:9" x14ac:dyDescent="0.25">
      <c r="A229" s="3" t="s">
        <v>230</v>
      </c>
      <c r="B229" s="8">
        <v>4874.7063900000003</v>
      </c>
      <c r="C229" s="8">
        <v>18801.645359999999</v>
      </c>
      <c r="D229" s="9">
        <f t="shared" si="9"/>
        <v>2.8569800631623266</v>
      </c>
      <c r="E229" s="8">
        <v>10273.223669999999</v>
      </c>
      <c r="F229" s="9">
        <f t="shared" si="10"/>
        <v>0.83016022661949895</v>
      </c>
      <c r="G229" s="8">
        <v>17171.637839999999</v>
      </c>
      <c r="H229" s="8">
        <v>44055.293839999998</v>
      </c>
      <c r="I229" s="9">
        <f t="shared" si="11"/>
        <v>1.5655848469722908</v>
      </c>
    </row>
    <row r="230" spans="1:9" x14ac:dyDescent="0.25">
      <c r="A230" s="3" t="s">
        <v>231</v>
      </c>
      <c r="B230" s="8">
        <v>314246.74336999998</v>
      </c>
      <c r="C230" s="8">
        <v>317616.57780999999</v>
      </c>
      <c r="D230" s="9">
        <f t="shared" si="9"/>
        <v>1.0723530191153907E-2</v>
      </c>
      <c r="E230" s="8">
        <v>275189.71847000002</v>
      </c>
      <c r="F230" s="9">
        <f t="shared" si="10"/>
        <v>0.15417312672829797</v>
      </c>
      <c r="G230" s="8">
        <v>1282285.48172</v>
      </c>
      <c r="H230" s="8">
        <v>1327355.0057600001</v>
      </c>
      <c r="I230" s="9">
        <f t="shared" si="11"/>
        <v>3.5147808099289968E-2</v>
      </c>
    </row>
    <row r="231" spans="1:9" x14ac:dyDescent="0.25">
      <c r="A231" s="3" t="s">
        <v>232</v>
      </c>
      <c r="B231" s="8">
        <v>23762.99252</v>
      </c>
      <c r="C231" s="8">
        <v>19911.838100000001</v>
      </c>
      <c r="D231" s="9">
        <f t="shared" si="9"/>
        <v>-0.16206521197861312</v>
      </c>
      <c r="E231" s="8">
        <v>20305.128509999999</v>
      </c>
      <c r="F231" s="9">
        <f t="shared" si="10"/>
        <v>-1.9369018512062519E-2</v>
      </c>
      <c r="G231" s="8">
        <v>128340.07901</v>
      </c>
      <c r="H231" s="8">
        <v>97618.131609999997</v>
      </c>
      <c r="I231" s="9">
        <f t="shared" si="11"/>
        <v>-0.23937921526140105</v>
      </c>
    </row>
    <row r="232" spans="1:9" x14ac:dyDescent="0.25">
      <c r="A232" s="3" t="s">
        <v>233</v>
      </c>
      <c r="B232" s="8">
        <v>8736.2978500000008</v>
      </c>
      <c r="C232" s="8">
        <v>16414.907309999999</v>
      </c>
      <c r="D232" s="9">
        <f t="shared" si="9"/>
        <v>0.87893173880283815</v>
      </c>
      <c r="E232" s="8">
        <v>15201.093290000001</v>
      </c>
      <c r="F232" s="9">
        <f t="shared" si="10"/>
        <v>7.9850442125666277E-2</v>
      </c>
      <c r="G232" s="8">
        <v>55790.880449999997</v>
      </c>
      <c r="H232" s="8">
        <v>74023.448799999998</v>
      </c>
      <c r="I232" s="9">
        <f t="shared" si="11"/>
        <v>0.32680194689417208</v>
      </c>
    </row>
    <row r="233" spans="1:9" x14ac:dyDescent="0.25">
      <c r="A233" s="3" t="s">
        <v>234</v>
      </c>
      <c r="B233" s="8">
        <v>73756.146810000006</v>
      </c>
      <c r="C233" s="8">
        <v>157128.51426</v>
      </c>
      <c r="D233" s="9">
        <f t="shared" si="9"/>
        <v>1.1303785657997008</v>
      </c>
      <c r="E233" s="8">
        <v>121026.9379</v>
      </c>
      <c r="F233" s="9">
        <f t="shared" si="10"/>
        <v>0.29829372688772282</v>
      </c>
      <c r="G233" s="8">
        <v>305853.43395999999</v>
      </c>
      <c r="H233" s="8">
        <v>737088.08733000001</v>
      </c>
      <c r="I233" s="9">
        <f t="shared" si="11"/>
        <v>1.4099388971594728</v>
      </c>
    </row>
    <row r="234" spans="1:9" x14ac:dyDescent="0.25">
      <c r="A234" s="3" t="s">
        <v>235</v>
      </c>
      <c r="B234" s="8">
        <v>0</v>
      </c>
      <c r="C234" s="8">
        <v>0</v>
      </c>
      <c r="D234" s="9" t="str">
        <f t="shared" si="9"/>
        <v/>
      </c>
      <c r="E234" s="8">
        <v>0</v>
      </c>
      <c r="F234" s="9" t="str">
        <f t="shared" si="10"/>
        <v/>
      </c>
      <c r="G234" s="8">
        <v>0</v>
      </c>
      <c r="H234" s="8">
        <v>0</v>
      </c>
      <c r="I234" s="9" t="str">
        <f t="shared" si="11"/>
        <v/>
      </c>
    </row>
    <row r="235" spans="1:9" x14ac:dyDescent="0.25">
      <c r="A235" s="3" t="s">
        <v>236</v>
      </c>
      <c r="B235" s="8">
        <v>133.96582000000001</v>
      </c>
      <c r="C235" s="8">
        <v>84.295400000000001</v>
      </c>
      <c r="D235" s="9">
        <f t="shared" si="9"/>
        <v>-0.37076934997300059</v>
      </c>
      <c r="E235" s="8">
        <v>116.78052</v>
      </c>
      <c r="F235" s="9">
        <f t="shared" si="10"/>
        <v>-0.27817242122230657</v>
      </c>
      <c r="G235" s="8">
        <v>625.70082000000002</v>
      </c>
      <c r="H235" s="8">
        <v>437.18142</v>
      </c>
      <c r="I235" s="9">
        <f t="shared" si="11"/>
        <v>-0.3012931963234442</v>
      </c>
    </row>
    <row r="236" spans="1:9" x14ac:dyDescent="0.25">
      <c r="A236" s="3" t="s">
        <v>237</v>
      </c>
      <c r="B236" s="8">
        <v>39819.21673</v>
      </c>
      <c r="C236" s="8">
        <v>19438.030159999998</v>
      </c>
      <c r="D236" s="9">
        <f t="shared" si="9"/>
        <v>-0.51184298044327714</v>
      </c>
      <c r="E236" s="8">
        <v>9998.1834999999992</v>
      </c>
      <c r="F236" s="9">
        <f t="shared" si="10"/>
        <v>0.94415617196863821</v>
      </c>
      <c r="G236" s="8">
        <v>162052.30562999999</v>
      </c>
      <c r="H236" s="8">
        <v>74316.345709999994</v>
      </c>
      <c r="I236" s="9">
        <f t="shared" si="11"/>
        <v>-0.54140519370529616</v>
      </c>
    </row>
    <row r="237" spans="1:9" x14ac:dyDescent="0.25">
      <c r="A237" s="3" t="s">
        <v>238</v>
      </c>
      <c r="B237" s="8">
        <v>29567.93664</v>
      </c>
      <c r="C237" s="8">
        <v>43652.689200000001</v>
      </c>
      <c r="D237" s="9">
        <f t="shared" si="9"/>
        <v>0.47635223017036332</v>
      </c>
      <c r="E237" s="8">
        <v>47170.460189999998</v>
      </c>
      <c r="F237" s="9">
        <f t="shared" si="10"/>
        <v>-7.4575719122319528E-2</v>
      </c>
      <c r="G237" s="8">
        <v>163754.28977999999</v>
      </c>
      <c r="H237" s="8">
        <v>177884.22226000001</v>
      </c>
      <c r="I237" s="9">
        <f t="shared" si="11"/>
        <v>8.6287403517692596E-2</v>
      </c>
    </row>
    <row r="238" spans="1:9" x14ac:dyDescent="0.25">
      <c r="A238" s="3" t="s">
        <v>239</v>
      </c>
      <c r="B238" s="8">
        <v>90304.975149999998</v>
      </c>
      <c r="C238" s="8">
        <v>37017.12098</v>
      </c>
      <c r="D238" s="9">
        <f t="shared" si="9"/>
        <v>-0.59008768986965388</v>
      </c>
      <c r="E238" s="8">
        <v>42455.840629999999</v>
      </c>
      <c r="F238" s="9">
        <f t="shared" si="10"/>
        <v>-0.12810297874909837</v>
      </c>
      <c r="G238" s="8">
        <v>281246.15282999998</v>
      </c>
      <c r="H238" s="8">
        <v>311209.06228999997</v>
      </c>
      <c r="I238" s="9">
        <f t="shared" si="11"/>
        <v>0.10653624648196036</v>
      </c>
    </row>
    <row r="239" spans="1:9" x14ac:dyDescent="0.25">
      <c r="A239" s="3" t="s">
        <v>240</v>
      </c>
      <c r="B239" s="8">
        <v>613.02052000000003</v>
      </c>
      <c r="C239" s="8">
        <v>463.82492000000002</v>
      </c>
      <c r="D239" s="9">
        <f t="shared" si="9"/>
        <v>-0.24337782363304905</v>
      </c>
      <c r="E239" s="8">
        <v>574.16399000000001</v>
      </c>
      <c r="F239" s="9">
        <f t="shared" si="10"/>
        <v>-0.19217344159810512</v>
      </c>
      <c r="G239" s="8">
        <v>3716.93415</v>
      </c>
      <c r="H239" s="8">
        <v>1707.02433</v>
      </c>
      <c r="I239" s="9">
        <f t="shared" si="11"/>
        <v>-0.54074399461717659</v>
      </c>
    </row>
    <row r="240" spans="1:9" x14ac:dyDescent="0.25">
      <c r="A240" s="3" t="s">
        <v>241</v>
      </c>
      <c r="B240" s="8">
        <v>11551.75058</v>
      </c>
      <c r="C240" s="8">
        <v>9955.3226799999993</v>
      </c>
      <c r="D240" s="9">
        <f t="shared" si="9"/>
        <v>-0.138197919782302</v>
      </c>
      <c r="E240" s="8">
        <v>11422.89076</v>
      </c>
      <c r="F240" s="9">
        <f t="shared" si="10"/>
        <v>-0.12847606712120929</v>
      </c>
      <c r="G240" s="8">
        <v>56746.322979999997</v>
      </c>
      <c r="H240" s="8">
        <v>49545.553229999998</v>
      </c>
      <c r="I240" s="9">
        <f t="shared" si="11"/>
        <v>-0.12689403245630348</v>
      </c>
    </row>
    <row r="241" spans="1:9" x14ac:dyDescent="0.25">
      <c r="A241" s="3" t="s">
        <v>242</v>
      </c>
      <c r="B241" s="8">
        <v>6241.5620799999997</v>
      </c>
      <c r="C241" s="8">
        <v>12848.8406</v>
      </c>
      <c r="D241" s="9">
        <f t="shared" si="9"/>
        <v>1.0585937358809385</v>
      </c>
      <c r="E241" s="8">
        <v>6893.08176</v>
      </c>
      <c r="F241" s="9">
        <f t="shared" si="10"/>
        <v>0.86401975884876192</v>
      </c>
      <c r="G241" s="8">
        <v>33505.705970000003</v>
      </c>
      <c r="H241" s="8">
        <v>44420.434070000003</v>
      </c>
      <c r="I241" s="9">
        <f t="shared" si="11"/>
        <v>0.32575729369119144</v>
      </c>
    </row>
    <row r="242" spans="1:9" x14ac:dyDescent="0.25">
      <c r="A242" s="3" t="s">
        <v>243</v>
      </c>
      <c r="B242" s="8">
        <v>373068.85853000003</v>
      </c>
      <c r="C242" s="8">
        <v>315690.61537000001</v>
      </c>
      <c r="D242" s="9">
        <f t="shared" si="9"/>
        <v>-0.15380067740332715</v>
      </c>
      <c r="E242" s="8">
        <v>257384.96333999999</v>
      </c>
      <c r="F242" s="9">
        <f t="shared" si="10"/>
        <v>0.22653091802017777</v>
      </c>
      <c r="G242" s="8">
        <v>1259229.6742799999</v>
      </c>
      <c r="H242" s="8">
        <v>1481466.8068299999</v>
      </c>
      <c r="I242" s="9">
        <f t="shared" si="11"/>
        <v>0.17648657515720489</v>
      </c>
    </row>
    <row r="243" spans="1:9" x14ac:dyDescent="0.25">
      <c r="A243" s="3" t="s">
        <v>244</v>
      </c>
      <c r="B243" s="8">
        <v>5303.3046400000003</v>
      </c>
      <c r="C243" s="8">
        <v>2099.21459</v>
      </c>
      <c r="D243" s="9">
        <f t="shared" si="9"/>
        <v>-0.6041685830818122</v>
      </c>
      <c r="E243" s="8">
        <v>1327.42156</v>
      </c>
      <c r="F243" s="9">
        <f t="shared" si="10"/>
        <v>0.58142270191844703</v>
      </c>
      <c r="G243" s="8">
        <v>14971.715829999999</v>
      </c>
      <c r="H243" s="8">
        <v>7497.8944899999997</v>
      </c>
      <c r="I243" s="9">
        <f t="shared" si="11"/>
        <v>-0.49919604572136744</v>
      </c>
    </row>
    <row r="244" spans="1:9" x14ac:dyDescent="0.25">
      <c r="A244" s="3" t="s">
        <v>245</v>
      </c>
      <c r="B244" s="8">
        <v>1123.2617399999999</v>
      </c>
      <c r="C244" s="8">
        <v>1005.26133</v>
      </c>
      <c r="D244" s="9">
        <f t="shared" si="9"/>
        <v>-0.10505157061612358</v>
      </c>
      <c r="E244" s="8">
        <v>2535.6132200000002</v>
      </c>
      <c r="F244" s="9">
        <f t="shared" si="10"/>
        <v>-0.60354311056952126</v>
      </c>
      <c r="G244" s="8">
        <v>6930.2620100000004</v>
      </c>
      <c r="H244" s="8">
        <v>7325.20129</v>
      </c>
      <c r="I244" s="9">
        <f t="shared" si="11"/>
        <v>5.6987640500477887E-2</v>
      </c>
    </row>
    <row r="245" spans="1:9" x14ac:dyDescent="0.25">
      <c r="A245" s="5" t="s">
        <v>246</v>
      </c>
      <c r="B245" s="10">
        <v>20843122.28988</v>
      </c>
      <c r="C245" s="10">
        <v>21551514.71573</v>
      </c>
      <c r="D245" s="11">
        <f t="shared" si="9"/>
        <v>3.3986867034501156E-2</v>
      </c>
      <c r="E245" s="10">
        <v>18103338.897720002</v>
      </c>
      <c r="F245" s="11">
        <f t="shared" si="10"/>
        <v>0.19047181503320765</v>
      </c>
      <c r="G245" s="10">
        <v>92506666.077199996</v>
      </c>
      <c r="H245" s="10">
        <v>96197383.028620005</v>
      </c>
      <c r="I245" s="11">
        <f t="shared" si="11"/>
        <v>3.9896767529596033E-2</v>
      </c>
    </row>
  </sheetData>
  <autoFilter ref="A4:I4"/>
  <mergeCells count="4">
    <mergeCell ref="A1:I1"/>
    <mergeCell ref="B3:D3"/>
    <mergeCell ref="E3:F3"/>
    <mergeCell ref="G3:I3"/>
  </mergeCells>
  <conditionalFormatting sqref="D5:D245 F5:F245 I5:I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2025-06-02T08:10:03Z</dcterms:created>
  <dcterms:modified xsi:type="dcterms:W3CDTF">2025-06-02T08:10:12Z</dcterms:modified>
</cp:coreProperties>
</file>