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manboran\Desktop\"/>
    </mc:Choice>
  </mc:AlternateContent>
  <xr:revisionPtr revIDLastSave="0" documentId="8_{C30B7E52-3F96-4E4F-B884-70C85A10747A}" xr6:coauthVersionLast="36" xr6:coauthVersionMax="36" xr10:uidLastSave="{00000000-0000-0000-0000-000000000000}"/>
  <bookViews>
    <workbookView xWindow="0" yWindow="0" windowWidth="19200" windowHeight="7080" xr2:uid="{0A9B1414-A5F6-4660-A37B-A763FCB2F877}"/>
  </bookViews>
  <sheets>
    <sheet name="GUNLUK_KONSOLIDE_ULKE" sheetId="1" r:id="rId1"/>
  </sheets>
  <definedNames>
    <definedName name="_xlnm._FilterDatabase" localSheetId="0" hidden="1">GUNLUK_KONSOLIDE_ULKE!$A$4:$I$4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7" i="1" l="1"/>
  <c r="F247" i="1"/>
  <c r="D247" i="1"/>
  <c r="I246" i="1"/>
  <c r="F246" i="1"/>
  <c r="D246" i="1"/>
  <c r="I245" i="1"/>
  <c r="F245" i="1"/>
  <c r="D245" i="1"/>
  <c r="I244" i="1"/>
  <c r="F244" i="1"/>
  <c r="D244" i="1"/>
  <c r="I243" i="1"/>
  <c r="F243" i="1"/>
  <c r="D243" i="1"/>
  <c r="I242" i="1"/>
  <c r="F242" i="1"/>
  <c r="D242" i="1"/>
  <c r="I241" i="1"/>
  <c r="F241" i="1"/>
  <c r="D241" i="1"/>
  <c r="I240" i="1"/>
  <c r="F240" i="1"/>
  <c r="D240" i="1"/>
  <c r="I239" i="1"/>
  <c r="F239" i="1"/>
  <c r="D239" i="1"/>
  <c r="I238" i="1"/>
  <c r="F238" i="1"/>
  <c r="D238" i="1"/>
  <c r="I237" i="1"/>
  <c r="F237" i="1"/>
  <c r="D237" i="1"/>
  <c r="I236" i="1"/>
  <c r="F236" i="1"/>
  <c r="D236" i="1"/>
  <c r="I235" i="1"/>
  <c r="F235" i="1"/>
  <c r="D235" i="1"/>
  <c r="I234" i="1"/>
  <c r="F234" i="1"/>
  <c r="D234" i="1"/>
  <c r="I233" i="1"/>
  <c r="F233" i="1"/>
  <c r="D233" i="1"/>
  <c r="I232" i="1"/>
  <c r="F232" i="1"/>
  <c r="D232" i="1"/>
  <c r="I231" i="1"/>
  <c r="F231" i="1"/>
  <c r="D231" i="1"/>
  <c r="I230" i="1"/>
  <c r="F230" i="1"/>
  <c r="D230" i="1"/>
  <c r="I229" i="1"/>
  <c r="F229" i="1"/>
  <c r="D229" i="1"/>
  <c r="I228" i="1"/>
  <c r="F228" i="1"/>
  <c r="D228" i="1"/>
  <c r="I227" i="1"/>
  <c r="F227" i="1"/>
  <c r="D227" i="1"/>
  <c r="I226" i="1"/>
  <c r="F226" i="1"/>
  <c r="D226" i="1"/>
  <c r="I225" i="1"/>
  <c r="F225" i="1"/>
  <c r="D225" i="1"/>
  <c r="I224" i="1"/>
  <c r="F224" i="1"/>
  <c r="D224" i="1"/>
  <c r="I223" i="1"/>
  <c r="F223" i="1"/>
  <c r="D223" i="1"/>
  <c r="I222" i="1"/>
  <c r="F222" i="1"/>
  <c r="D222" i="1"/>
  <c r="I221" i="1"/>
  <c r="F221" i="1"/>
  <c r="D221" i="1"/>
  <c r="I220" i="1"/>
  <c r="F220" i="1"/>
  <c r="D220" i="1"/>
  <c r="I219" i="1"/>
  <c r="F219" i="1"/>
  <c r="D219" i="1"/>
  <c r="I218" i="1"/>
  <c r="F218" i="1"/>
  <c r="D218" i="1"/>
  <c r="I217" i="1"/>
  <c r="F217" i="1"/>
  <c r="D217" i="1"/>
  <c r="I216" i="1"/>
  <c r="F216" i="1"/>
  <c r="D216" i="1"/>
  <c r="I215" i="1"/>
  <c r="F215" i="1"/>
  <c r="D215" i="1"/>
  <c r="I214" i="1"/>
  <c r="F214" i="1"/>
  <c r="D214" i="1"/>
  <c r="I213" i="1"/>
  <c r="F213" i="1"/>
  <c r="D213" i="1"/>
  <c r="I212" i="1"/>
  <c r="F212" i="1"/>
  <c r="D212" i="1"/>
  <c r="I211" i="1"/>
  <c r="F211" i="1"/>
  <c r="D211" i="1"/>
  <c r="I210" i="1"/>
  <c r="F210" i="1"/>
  <c r="D210" i="1"/>
  <c r="I209" i="1"/>
  <c r="F209" i="1"/>
  <c r="D209" i="1"/>
  <c r="I208" i="1"/>
  <c r="F208" i="1"/>
  <c r="D208" i="1"/>
  <c r="I207" i="1"/>
  <c r="F207" i="1"/>
  <c r="D207" i="1"/>
  <c r="I206" i="1"/>
  <c r="F206" i="1"/>
  <c r="D206" i="1"/>
  <c r="I205" i="1"/>
  <c r="F205" i="1"/>
  <c r="D205" i="1"/>
  <c r="I204" i="1"/>
  <c r="F204" i="1"/>
  <c r="D204" i="1"/>
  <c r="I203" i="1"/>
  <c r="F203" i="1"/>
  <c r="D203" i="1"/>
  <c r="I202" i="1"/>
  <c r="F202" i="1"/>
  <c r="D202" i="1"/>
  <c r="I201" i="1"/>
  <c r="F201" i="1"/>
  <c r="D201" i="1"/>
  <c r="I200" i="1"/>
  <c r="F200" i="1"/>
  <c r="D200" i="1"/>
  <c r="I199" i="1"/>
  <c r="F199" i="1"/>
  <c r="D199" i="1"/>
  <c r="I198" i="1"/>
  <c r="F198" i="1"/>
  <c r="D198" i="1"/>
  <c r="I197" i="1"/>
  <c r="F197" i="1"/>
  <c r="D197" i="1"/>
  <c r="I196" i="1"/>
  <c r="F196" i="1"/>
  <c r="D196" i="1"/>
  <c r="I195" i="1"/>
  <c r="F195" i="1"/>
  <c r="D195" i="1"/>
  <c r="I194" i="1"/>
  <c r="F194" i="1"/>
  <c r="D194" i="1"/>
  <c r="I193" i="1"/>
  <c r="F193" i="1"/>
  <c r="D193" i="1"/>
  <c r="I192" i="1"/>
  <c r="F192" i="1"/>
  <c r="D192" i="1"/>
  <c r="I191" i="1"/>
  <c r="F191" i="1"/>
  <c r="D191" i="1"/>
  <c r="I190" i="1"/>
  <c r="F190" i="1"/>
  <c r="D190" i="1"/>
  <c r="I189" i="1"/>
  <c r="F189" i="1"/>
  <c r="D189" i="1"/>
  <c r="I188" i="1"/>
  <c r="F188" i="1"/>
  <c r="D188" i="1"/>
  <c r="I187" i="1"/>
  <c r="F187" i="1"/>
  <c r="D187" i="1"/>
  <c r="I186" i="1"/>
  <c r="F186" i="1"/>
  <c r="D186" i="1"/>
  <c r="I185" i="1"/>
  <c r="F185" i="1"/>
  <c r="D185" i="1"/>
  <c r="I184" i="1"/>
  <c r="F184" i="1"/>
  <c r="D184" i="1"/>
  <c r="I183" i="1"/>
  <c r="F183" i="1"/>
  <c r="D183" i="1"/>
  <c r="I182" i="1"/>
  <c r="F182" i="1"/>
  <c r="D182" i="1"/>
  <c r="I181" i="1"/>
  <c r="F181" i="1"/>
  <c r="D181" i="1"/>
  <c r="I180" i="1"/>
  <c r="F180" i="1"/>
  <c r="D180" i="1"/>
  <c r="I179" i="1"/>
  <c r="F179" i="1"/>
  <c r="D179" i="1"/>
  <c r="I178" i="1"/>
  <c r="F178" i="1"/>
  <c r="D178" i="1"/>
  <c r="I177" i="1"/>
  <c r="F177" i="1"/>
  <c r="D177" i="1"/>
  <c r="I176" i="1"/>
  <c r="F176" i="1"/>
  <c r="D176" i="1"/>
  <c r="I175" i="1"/>
  <c r="F175" i="1"/>
  <c r="D175" i="1"/>
  <c r="I174" i="1"/>
  <c r="F174" i="1"/>
  <c r="D174" i="1"/>
  <c r="I173" i="1"/>
  <c r="F173" i="1"/>
  <c r="D173" i="1"/>
  <c r="I172" i="1"/>
  <c r="F172" i="1"/>
  <c r="D172" i="1"/>
  <c r="I171" i="1"/>
  <c r="F171" i="1"/>
  <c r="D171" i="1"/>
  <c r="I170" i="1"/>
  <c r="F170" i="1"/>
  <c r="D170" i="1"/>
  <c r="I169" i="1"/>
  <c r="F169" i="1"/>
  <c r="D169" i="1"/>
  <c r="I168" i="1"/>
  <c r="F168" i="1"/>
  <c r="D168" i="1"/>
  <c r="I167" i="1"/>
  <c r="F167" i="1"/>
  <c r="D167" i="1"/>
  <c r="I166" i="1"/>
  <c r="F166" i="1"/>
  <c r="D166" i="1"/>
  <c r="I165" i="1"/>
  <c r="F165" i="1"/>
  <c r="D165" i="1"/>
  <c r="I164" i="1"/>
  <c r="F164" i="1"/>
  <c r="D164" i="1"/>
  <c r="I163" i="1"/>
  <c r="F163" i="1"/>
  <c r="D163" i="1"/>
  <c r="I162" i="1"/>
  <c r="F162" i="1"/>
  <c r="D162" i="1"/>
  <c r="I161" i="1"/>
  <c r="F161" i="1"/>
  <c r="D161" i="1"/>
  <c r="I160" i="1"/>
  <c r="F160" i="1"/>
  <c r="D160" i="1"/>
  <c r="I159" i="1"/>
  <c r="F159" i="1"/>
  <c r="D159" i="1"/>
  <c r="I158" i="1"/>
  <c r="F158" i="1"/>
  <c r="D158" i="1"/>
  <c r="I157" i="1"/>
  <c r="F157" i="1"/>
  <c r="D157" i="1"/>
  <c r="I156" i="1"/>
  <c r="F156" i="1"/>
  <c r="D156" i="1"/>
  <c r="I155" i="1"/>
  <c r="F155" i="1"/>
  <c r="D155" i="1"/>
  <c r="I154" i="1"/>
  <c r="F154" i="1"/>
  <c r="D154" i="1"/>
  <c r="I153" i="1"/>
  <c r="F153" i="1"/>
  <c r="D153" i="1"/>
  <c r="I152" i="1"/>
  <c r="F152" i="1"/>
  <c r="D152" i="1"/>
  <c r="I151" i="1"/>
  <c r="F151" i="1"/>
  <c r="D151" i="1"/>
  <c r="I150" i="1"/>
  <c r="F150" i="1"/>
  <c r="D150" i="1"/>
  <c r="I149" i="1"/>
  <c r="F149" i="1"/>
  <c r="D149" i="1"/>
  <c r="I148" i="1"/>
  <c r="F148" i="1"/>
  <c r="D148" i="1"/>
  <c r="I147" i="1"/>
  <c r="F147" i="1"/>
  <c r="D147" i="1"/>
  <c r="I146" i="1"/>
  <c r="F146" i="1"/>
  <c r="D146" i="1"/>
  <c r="I145" i="1"/>
  <c r="F145" i="1"/>
  <c r="D145" i="1"/>
  <c r="I144" i="1"/>
  <c r="F144" i="1"/>
  <c r="D144" i="1"/>
  <c r="I143" i="1"/>
  <c r="F143" i="1"/>
  <c r="D143" i="1"/>
  <c r="I142" i="1"/>
  <c r="F142" i="1"/>
  <c r="D142" i="1"/>
  <c r="I141" i="1"/>
  <c r="F141" i="1"/>
  <c r="D141" i="1"/>
  <c r="I140" i="1"/>
  <c r="F140" i="1"/>
  <c r="D140" i="1"/>
  <c r="I139" i="1"/>
  <c r="F139" i="1"/>
  <c r="D139" i="1"/>
  <c r="I138" i="1"/>
  <c r="F138" i="1"/>
  <c r="D138" i="1"/>
  <c r="I137" i="1"/>
  <c r="F137" i="1"/>
  <c r="D137" i="1"/>
  <c r="I136" i="1"/>
  <c r="F136" i="1"/>
  <c r="D136" i="1"/>
  <c r="I135" i="1"/>
  <c r="F135" i="1"/>
  <c r="D135" i="1"/>
  <c r="I134" i="1"/>
  <c r="F134" i="1"/>
  <c r="D134" i="1"/>
  <c r="I133" i="1"/>
  <c r="F133" i="1"/>
  <c r="D133" i="1"/>
  <c r="I132" i="1"/>
  <c r="F132" i="1"/>
  <c r="D132" i="1"/>
  <c r="I131" i="1"/>
  <c r="F131" i="1"/>
  <c r="D131" i="1"/>
  <c r="I130" i="1"/>
  <c r="F130" i="1"/>
  <c r="D130" i="1"/>
  <c r="I129" i="1"/>
  <c r="F129" i="1"/>
  <c r="D129" i="1"/>
  <c r="I128" i="1"/>
  <c r="F128" i="1"/>
  <c r="D128" i="1"/>
  <c r="I127" i="1"/>
  <c r="F127" i="1"/>
  <c r="D127" i="1"/>
  <c r="I126" i="1"/>
  <c r="F126" i="1"/>
  <c r="D126" i="1"/>
  <c r="I125" i="1"/>
  <c r="F125" i="1"/>
  <c r="D125" i="1"/>
  <c r="I124" i="1"/>
  <c r="F124" i="1"/>
  <c r="D124" i="1"/>
  <c r="I123" i="1"/>
  <c r="F123" i="1"/>
  <c r="D123" i="1"/>
  <c r="I122" i="1"/>
  <c r="F122" i="1"/>
  <c r="D122" i="1"/>
  <c r="I121" i="1"/>
  <c r="F121" i="1"/>
  <c r="D121" i="1"/>
  <c r="I120" i="1"/>
  <c r="F120" i="1"/>
  <c r="D120" i="1"/>
  <c r="I119" i="1"/>
  <c r="F119" i="1"/>
  <c r="D119" i="1"/>
  <c r="I118" i="1"/>
  <c r="F118" i="1"/>
  <c r="D118" i="1"/>
  <c r="I117" i="1"/>
  <c r="F117" i="1"/>
  <c r="D117" i="1"/>
  <c r="I116" i="1"/>
  <c r="F116" i="1"/>
  <c r="D116" i="1"/>
  <c r="I115" i="1"/>
  <c r="F115" i="1"/>
  <c r="D115" i="1"/>
  <c r="I114" i="1"/>
  <c r="F114" i="1"/>
  <c r="D114" i="1"/>
  <c r="I113" i="1"/>
  <c r="F113" i="1"/>
  <c r="D113" i="1"/>
  <c r="I112" i="1"/>
  <c r="F112" i="1"/>
  <c r="D112" i="1"/>
  <c r="I111" i="1"/>
  <c r="F111" i="1"/>
  <c r="D111" i="1"/>
  <c r="I110" i="1"/>
  <c r="F110" i="1"/>
  <c r="D110" i="1"/>
  <c r="I109" i="1"/>
  <c r="F109" i="1"/>
  <c r="D109" i="1"/>
  <c r="I108" i="1"/>
  <c r="F108" i="1"/>
  <c r="D108" i="1"/>
  <c r="I107" i="1"/>
  <c r="F107" i="1"/>
  <c r="D107" i="1"/>
  <c r="I106" i="1"/>
  <c r="F106" i="1"/>
  <c r="D106" i="1"/>
  <c r="I105" i="1"/>
  <c r="F105" i="1"/>
  <c r="D105" i="1"/>
  <c r="I104" i="1"/>
  <c r="F104" i="1"/>
  <c r="D104" i="1"/>
  <c r="I103" i="1"/>
  <c r="F103" i="1"/>
  <c r="D103" i="1"/>
  <c r="I102" i="1"/>
  <c r="F102" i="1"/>
  <c r="D102" i="1"/>
  <c r="I101" i="1"/>
  <c r="F101" i="1"/>
  <c r="D101" i="1"/>
  <c r="I100" i="1"/>
  <c r="F100" i="1"/>
  <c r="D100" i="1"/>
  <c r="I99" i="1"/>
  <c r="F99" i="1"/>
  <c r="D99" i="1"/>
  <c r="I98" i="1"/>
  <c r="F98" i="1"/>
  <c r="D98" i="1"/>
  <c r="I97" i="1"/>
  <c r="F97" i="1"/>
  <c r="D97" i="1"/>
  <c r="I96" i="1"/>
  <c r="F96" i="1"/>
  <c r="D96" i="1"/>
  <c r="I95" i="1"/>
  <c r="F95" i="1"/>
  <c r="D95" i="1"/>
  <c r="I94" i="1"/>
  <c r="F94" i="1"/>
  <c r="D94" i="1"/>
  <c r="I93" i="1"/>
  <c r="F93" i="1"/>
  <c r="D93" i="1"/>
  <c r="I92" i="1"/>
  <c r="F92" i="1"/>
  <c r="D92" i="1"/>
  <c r="I91" i="1"/>
  <c r="F91" i="1"/>
  <c r="D91" i="1"/>
  <c r="I90" i="1"/>
  <c r="F90" i="1"/>
  <c r="D90" i="1"/>
  <c r="I89" i="1"/>
  <c r="F89" i="1"/>
  <c r="D89" i="1"/>
  <c r="I88" i="1"/>
  <c r="F88" i="1"/>
  <c r="D88" i="1"/>
  <c r="I87" i="1"/>
  <c r="F87" i="1"/>
  <c r="D87" i="1"/>
  <c r="I86" i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<sst xmlns="http://schemas.openxmlformats.org/spreadsheetml/2006/main" count="251" uniqueCount="249">
  <si>
    <t>31.07.2025 Konsolide Ülkelere Göre İhracat  (1000 $)</t>
  </si>
  <si>
    <t>1 - 31 TEMMUZ</t>
  </si>
  <si>
    <t>1 - 30 HAZIRAN</t>
  </si>
  <si>
    <t>1 OCAK  -  31 TEMMUZ</t>
  </si>
  <si>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</si>
  <si>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</si>
  <si>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</si>
  <si>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</si>
  <si>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</si>
  <si>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</si>
  <si>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</si>
  <si>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</si>
  <si>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</si>
  <si>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</si>
  <si>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</si>
  <si>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</si>
  <si>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</si>
  <si>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ANTARTİKA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</si>
  <si>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</si>
  <si>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</si>
  <si>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</si>
  <si>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</si>
  <si>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</si>
  <si>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</si>
  <si>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</si>
  <si>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</si>
  <si>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</si>
  <si>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</si>
  <si>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</si>
  <si>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</si>
  <si>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</si>
  <si>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</si>
  <si>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</si>
  <si>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</si>
  <si>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</si>
  <si>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</si>
  <si>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</si>
  <si>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</si>
  <si>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</si>
  <si>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</si>
  <si>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</si>
  <si>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</si>
  <si>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</si>
  <si>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</si>
  <si>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</si>
  <si>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</si>
  <si>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</si>
  <si>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</si>
  <si>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</si>
  <si>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</si>
  <si>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</si>
  <si>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</si>
  <si>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</si>
  <si>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</si>
  <si>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</si>
  <si>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</si>
  <si>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</si>
  <si>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</si>
  <si>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</si>
  <si>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</si>
  <si>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</si>
  <si>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</si>
  <si>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</si>
  <si>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</si>
  <si>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</si>
  <si>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</si>
  <si>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</si>
  <si>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</si>
  <si>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</si>
  <si>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</si>
  <si>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</si>
  <si>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</si>
  <si>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</si>
  <si>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</si>
  <si>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</si>
  <si>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</si>
  <si>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</si>
  <si>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</si>
  <si>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</si>
  <si>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</si>
  <si>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</si>
  <si>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</si>
  <si>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</si>
  <si>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</si>
  <si>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</si>
  <si>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</si>
  <si>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</si>
  <si>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</si>
  <si>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</si>
  <si>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</si>
  <si>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</si>
  <si>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</si>
  <si>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</si>
  <si>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</si>
  <si>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</si>
  <si>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</si>
  <si>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GEORGIA VE GÜNEY SANDWICH ADALARI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</si>
  <si>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</si>
  <si>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</si>
  <si>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</si>
  <si>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</si>
  <si>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</si>
  <si>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</si>
  <si>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</si>
  <si>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</si>
  <si>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</si>
  <si>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</si>
  <si>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</si>
  <si>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</si>
  <si>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</si>
  <si>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</si>
  <si>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</si>
  <si>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</si>
  <si>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</si>
  <si>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</si>
  <si>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</si>
  <si>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</si>
  <si>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</si>
  <si>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</si>
  <si>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</si>
  <si>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</si>
  <si>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</si>
  <si>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</si>
  <si>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</si>
  <si>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</si>
  <si>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</si>
  <si>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</si>
  <si>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</si>
  <si>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</si>
  <si>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</si>
  <si>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</si>
  <si>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</si>
  <si>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</si>
  <si>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</si>
  <si>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</si>
  <si>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</si>
  <si>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</si>
  <si>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</si>
  <si>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</si>
  <si>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</si>
  <si>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</si>
  <si>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</si>
  <si>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</si>
  <si>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</si>
  <si>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</si>
  <si>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</si>
  <si>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</si>
  <si>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</si>
  <si>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</si>
  <si>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</si>
  <si>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</si>
  <si>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</si>
  <si>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</si>
  <si>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</si>
  <si>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</si>
  <si>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</si>
  <si>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</si>
  <si>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</si>
  <si>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</si>
  <si>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</si>
  <si>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</si>
  <si>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</si>
  <si>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</si>
  <si>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</si>
  <si>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</si>
  <si>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</si>
  <si>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</si>
  <si>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</si>
  <si>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</si>
  <si>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</si>
  <si>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</si>
  <si>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</si>
  <si>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</si>
  <si>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</si>
  <si>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</si>
  <si>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NAURU</t>
  </si>
  <si>
    <t>NEPAL</t>
  </si>
  <si>
    <t>NİJER</t>
  </si>
  <si>
    <t>NİJERYA</t>
  </si>
  <si>
    <t>NİKARAGUA</t>
  </si>
  <si>
    <t>NİUE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</si>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</sst>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 xr:uid="{2C7ABFAD-725C-4A03-A7B7-DECEB8CD9698}"/>
    <cellStyle name="Normal 2 2" xfId="1" xr:uid="{DF72F48B-6C0F-42B0-9F41-F2743ED9DDAA}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538F4-1C32-43CE-ACA1-F31250B8381B}">
  <dimension ref="A1:I247"/>
  <sheetViews>
    <sheetView tabSelected="1" workbookViewId="0">
      <selection activeCell="A3" sqref="A3"/>
    </sheetView>
  </sheetViews>
  <sheetFormatPr defaultColWidth="9.08984375" defaultRowHeight="12.5" x14ac:dyDescent="0.25"/>
  <cols>
    <col min="1" max="1" width="42.36328125" style="3" bestFit="1" customWidth="1"/>
    <col min="2" max="2" width="12.6328125" style="3" customWidth="1"/>
    <col min="3" max="3" width="14.08984375" style="3" customWidth="1"/>
    <col min="4" max="4" width="12.36328125" style="3" bestFit="1" customWidth="1"/>
    <col min="5" max="5" width="12.6328125" style="3" customWidth="1"/>
    <col min="6" max="6" width="12.36328125" style="3" bestFit="1" customWidth="1"/>
    <col min="7" max="7" width="13.6328125" style="3" customWidth="1"/>
    <col min="8" max="8" width="13.90625" style="3" bestFit="1" customWidth="1"/>
    <col min="9" max="9" width="12.36328125" style="3" bestFit="1" customWidth="1"/>
    <col min="10" max="16384" width="9.08984375" style="3"/>
  </cols>
  <sheetData>
    <row r="1" spans="1:9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</row>
    <row r="3" spans="1:9" ht="13" x14ac:dyDescent="0.25">
      <c r="B3" s="4" t="s">
        <v>1</v>
      </c>
      <c r="C3" s="4"/>
      <c r="D3" s="4"/>
      <c r="E3" s="4" t="s">
        <v>2</v>
      </c>
      <c r="F3" s="4"/>
      <c r="G3" s="4" t="s">
        <v>3</v>
      </c>
      <c r="H3" s="4"/>
      <c r="I3" s="4"/>
    </row>
    <row r="4" spans="1:9" ht="13" x14ac:dyDescent="0.3">
      <c r="A4" s="5" t="s">
        <v>4</v>
      </c>
      <c r="B4" s="6">
        <v>2024</v>
      </c>
      <c r="C4" s="6">
        <v>2025</v>
      </c>
      <c r="D4" s="7" t="s">
        <v>5</v>
      </c>
      <c r="E4" s="6">
        <v>2025</v>
      </c>
      <c r="F4" s="7" t="s">
        <v>5</v>
      </c>
      <c r="G4" s="6">
        <v>2024</v>
      </c>
      <c r="H4" s="6">
        <v>2025</v>
      </c>
      <c r="I4" s="7" t="s">
        <v>5</v>
      </c>
    </row>
    <row r="5" spans="1:9" x14ac:dyDescent="0.25">
      <c r="A5" s="3" t="s">
        <v>6</v>
      </c>
      <c r="B5" s="8">
        <v>1149126.03862</v>
      </c>
      <c r="C5" s="8">
        <v>1229119.0882600001</v>
      </c>
      <c r="D5" s="9">
        <f t="shared" ref="D5:D68" si="0">IF(B5=0,"",(C5/B5-1))</f>
        <v>6.9612076440339621E-2</v>
      </c>
      <c r="E5" s="8">
        <v>949820.64095999999</v>
      </c>
      <c r="F5" s="9">
        <f t="shared" ref="F5:F68" si="1">IF(E5=0,"",(C5/E5-1))</f>
        <v>0.29405388265484356</v>
      </c>
      <c r="G5" s="8">
        <v>7663279.1259399997</v>
      </c>
      <c r="H5" s="8">
        <v>7542495.69881</v>
      </c>
      <c r="I5" s="9">
        <f t="shared" ref="I5:I68" si="2">IF(G5=0,"",(H5/G5-1))</f>
        <v>-1.5761324251018172E-2</v>
      </c>
    </row>
    <row r="6" spans="1:9" x14ac:dyDescent="0.25">
      <c r="A6" s="3" t="s">
        <v>7</v>
      </c>
      <c r="B6" s="8">
        <v>48.030209999999997</v>
      </c>
      <c r="C6" s="8">
        <v>0</v>
      </c>
      <c r="D6" s="9">
        <f t="shared" si="0"/>
        <v>-1</v>
      </c>
      <c r="E6" s="8">
        <v>0</v>
      </c>
      <c r="F6" s="9" t="str">
        <f t="shared" si="1"/>
        <v/>
      </c>
      <c r="G6" s="8">
        <v>79.434439999999995</v>
      </c>
      <c r="H6" s="8">
        <v>0</v>
      </c>
      <c r="I6" s="9">
        <f t="shared" si="2"/>
        <v>-1</v>
      </c>
    </row>
    <row r="7" spans="1:9" x14ac:dyDescent="0.25">
      <c r="A7" s="3" t="s">
        <v>8</v>
      </c>
      <c r="B7" s="8">
        <v>0</v>
      </c>
      <c r="C7" s="8">
        <v>0.85057000000000005</v>
      </c>
      <c r="D7" s="9" t="str">
        <f t="shared" si="0"/>
        <v/>
      </c>
      <c r="E7" s="8">
        <v>0</v>
      </c>
      <c r="F7" s="9" t="str">
        <f t="shared" si="1"/>
        <v/>
      </c>
      <c r="G7" s="8">
        <v>132.41047</v>
      </c>
      <c r="H7" s="8">
        <v>151.78082000000001</v>
      </c>
      <c r="I7" s="9">
        <f t="shared" si="2"/>
        <v>0.14629016874571921</v>
      </c>
    </row>
    <row r="8" spans="1:9" x14ac:dyDescent="0.25">
      <c r="A8" s="3" t="s">
        <v>9</v>
      </c>
      <c r="B8" s="8">
        <v>14462.44382</v>
      </c>
      <c r="C8" s="8">
        <v>12270.33842</v>
      </c>
      <c r="D8" s="9">
        <f t="shared" si="0"/>
        <v>-0.1515722672656854</v>
      </c>
      <c r="E8" s="8">
        <v>7709.75803</v>
      </c>
      <c r="F8" s="9">
        <f t="shared" si="1"/>
        <v>0.59153353091679328</v>
      </c>
      <c r="G8" s="8">
        <v>91994.246100000004</v>
      </c>
      <c r="H8" s="8">
        <v>86564.107000000004</v>
      </c>
      <c r="I8" s="9">
        <f t="shared" si="2"/>
        <v>-5.9026942773108937E-2</v>
      </c>
    </row>
    <row r="9" spans="1:9" x14ac:dyDescent="0.25">
      <c r="A9" s="3" t="s">
        <v>10</v>
      </c>
      <c r="B9" s="8">
        <v>3745.76674</v>
      </c>
      <c r="C9" s="8">
        <v>2629.20165</v>
      </c>
      <c r="D9" s="9">
        <f t="shared" si="0"/>
        <v>-0.29808719215655166</v>
      </c>
      <c r="E9" s="8">
        <v>1875.9053200000001</v>
      </c>
      <c r="F9" s="9">
        <f t="shared" si="1"/>
        <v>0.40156415250211031</v>
      </c>
      <c r="G9" s="8">
        <v>23448.661380000001</v>
      </c>
      <c r="H9" s="8">
        <v>15449.35044</v>
      </c>
      <c r="I9" s="9">
        <f t="shared" si="2"/>
        <v>-0.34114147542864981</v>
      </c>
    </row>
    <row r="10" spans="1:9" x14ac:dyDescent="0.25">
      <c r="A10" s="3" t="s">
        <v>11</v>
      </c>
      <c r="B10" s="8">
        <v>1557011.5659</v>
      </c>
      <c r="C10" s="8">
        <v>1788638.7279300001</v>
      </c>
      <c r="D10" s="9">
        <f t="shared" si="0"/>
        <v>0.14876393156149259</v>
      </c>
      <c r="E10" s="8">
        <v>1570448.43725</v>
      </c>
      <c r="F10" s="9">
        <f t="shared" si="1"/>
        <v>0.13893502359241494</v>
      </c>
      <c r="G10" s="8">
        <v>10474855.39545</v>
      </c>
      <c r="H10" s="8">
        <v>11505232.99914</v>
      </c>
      <c r="I10" s="9">
        <f t="shared" si="2"/>
        <v>9.8366761620171772E-2</v>
      </c>
    </row>
    <row r="11" spans="1:9" x14ac:dyDescent="0.25">
      <c r="A11" s="3" t="s">
        <v>12</v>
      </c>
      <c r="B11" s="8">
        <v>0</v>
      </c>
      <c r="C11" s="8">
        <v>84.35</v>
      </c>
      <c r="D11" s="9" t="str">
        <f t="shared" si="0"/>
        <v/>
      </c>
      <c r="E11" s="8">
        <v>46.474499999999999</v>
      </c>
      <c r="F11" s="9">
        <f t="shared" si="1"/>
        <v>0.81497380283811549</v>
      </c>
      <c r="G11" s="8">
        <v>48.865600000000001</v>
      </c>
      <c r="H11" s="8">
        <v>196.43402</v>
      </c>
      <c r="I11" s="9">
        <f t="shared" si="2"/>
        <v>3.019883517239121</v>
      </c>
    </row>
    <row r="12" spans="1:9" x14ac:dyDescent="0.25">
      <c r="A12" s="3" t="s">
        <v>13</v>
      </c>
      <c r="B12" s="8">
        <v>69.727959999999996</v>
      </c>
      <c r="C12" s="8">
        <v>252.0487</v>
      </c>
      <c r="D12" s="9">
        <f t="shared" si="0"/>
        <v>2.6147436408579861</v>
      </c>
      <c r="E12" s="8">
        <v>34.040900000000001</v>
      </c>
      <c r="F12" s="9">
        <f t="shared" si="1"/>
        <v>6.4042901333396003</v>
      </c>
      <c r="G12" s="8">
        <v>259.05306000000002</v>
      </c>
      <c r="H12" s="8">
        <v>318.36586</v>
      </c>
      <c r="I12" s="9">
        <f t="shared" si="2"/>
        <v>0.2289600439384889</v>
      </c>
    </row>
    <row r="13" spans="1:9" x14ac:dyDescent="0.25">
      <c r="A13" s="3" t="s">
        <v>14</v>
      </c>
      <c r="B13" s="8">
        <v>9350.8809999999994</v>
      </c>
      <c r="C13" s="8">
        <v>8072.3715199999997</v>
      </c>
      <c r="D13" s="9">
        <f t="shared" si="0"/>
        <v>-0.13672609885635367</v>
      </c>
      <c r="E13" s="8">
        <v>7203.01127</v>
      </c>
      <c r="F13" s="9">
        <f t="shared" si="1"/>
        <v>0.12069400107991224</v>
      </c>
      <c r="G13" s="8">
        <v>56830.596559999998</v>
      </c>
      <c r="H13" s="8">
        <v>54598.88667</v>
      </c>
      <c r="I13" s="9">
        <f t="shared" si="2"/>
        <v>-3.9269513696619907E-2</v>
      </c>
    </row>
    <row r="14" spans="1:9" x14ac:dyDescent="0.25">
      <c r="A14" s="3" t="s">
        <v>15</v>
      </c>
      <c r="B14" s="8">
        <v>0</v>
      </c>
      <c r="C14" s="8">
        <v>19.600000000000001</v>
      </c>
      <c r="D14" s="9" t="str">
        <f t="shared" si="0"/>
        <v/>
      </c>
      <c r="E14" s="8">
        <v>51.331000000000003</v>
      </c>
      <c r="F14" s="9">
        <f t="shared" si="1"/>
        <v>-0.61816446202100095</v>
      </c>
      <c r="G14" s="8">
        <v>16.899999999999999</v>
      </c>
      <c r="H14" s="8">
        <v>71.2774</v>
      </c>
      <c r="I14" s="9">
        <f t="shared" si="2"/>
        <v>3.2175976331360951</v>
      </c>
    </row>
    <row r="15" spans="1:9" x14ac:dyDescent="0.25">
      <c r="A15" s="3" t="s">
        <v>16</v>
      </c>
      <c r="B15" s="8">
        <v>8229.8800699999993</v>
      </c>
      <c r="C15" s="8">
        <v>9271.1759500000007</v>
      </c>
      <c r="D15" s="9">
        <f t="shared" si="0"/>
        <v>0.12652625204051149</v>
      </c>
      <c r="E15" s="8">
        <v>10712.571529999999</v>
      </c>
      <c r="F15" s="9">
        <f t="shared" si="1"/>
        <v>-0.13455178114455946</v>
      </c>
      <c r="G15" s="8">
        <v>89003.05992</v>
      </c>
      <c r="H15" s="8">
        <v>59230.752350000002</v>
      </c>
      <c r="I15" s="9">
        <f t="shared" si="2"/>
        <v>-0.33450880898657531</v>
      </c>
    </row>
    <row r="16" spans="1:9" x14ac:dyDescent="0.25">
      <c r="A16" s="3" t="s">
        <v>17</v>
      </c>
      <c r="B16" s="8">
        <v>0</v>
      </c>
      <c r="C16" s="8">
        <v>0</v>
      </c>
      <c r="D16" s="9" t="str">
        <f t="shared" si="0"/>
        <v/>
      </c>
      <c r="E16" s="8">
        <v>0.32299</v>
      </c>
      <c r="F16" s="9">
        <f t="shared" si="1"/>
        <v>-1</v>
      </c>
      <c r="G16" s="8">
        <v>0</v>
      </c>
      <c r="H16" s="8">
        <v>0.32299</v>
      </c>
      <c r="I16" s="9" t="str">
        <f t="shared" si="2"/>
        <v/>
      </c>
    </row>
    <row r="17" spans="1:9" x14ac:dyDescent="0.25">
      <c r="A17" s="3" t="s">
        <v>18</v>
      </c>
      <c r="B17" s="8">
        <v>343.64726999999999</v>
      </c>
      <c r="C17" s="8">
        <v>533.21185000000003</v>
      </c>
      <c r="D17" s="9">
        <f t="shared" si="0"/>
        <v>0.55162545013088571</v>
      </c>
      <c r="E17" s="8">
        <v>651.43308000000002</v>
      </c>
      <c r="F17" s="9">
        <f t="shared" si="1"/>
        <v>-0.1814787023096831</v>
      </c>
      <c r="G17" s="8">
        <v>2482.5379400000002</v>
      </c>
      <c r="H17" s="8">
        <v>2451.1547700000001</v>
      </c>
      <c r="I17" s="9">
        <f t="shared" si="2"/>
        <v>-1.2641567121427388E-2</v>
      </c>
    </row>
    <row r="18" spans="1:9" x14ac:dyDescent="0.25">
      <c r="A18" s="3" t="s">
        <v>19</v>
      </c>
      <c r="B18" s="8">
        <v>12408.015090000001</v>
      </c>
      <c r="C18" s="8">
        <v>21053.68764</v>
      </c>
      <c r="D18" s="9">
        <f t="shared" si="0"/>
        <v>0.69678127301503778</v>
      </c>
      <c r="E18" s="8">
        <v>15969.83527</v>
      </c>
      <c r="F18" s="9">
        <f t="shared" si="1"/>
        <v>0.31834093990626378</v>
      </c>
      <c r="G18" s="8">
        <v>68055.980800000005</v>
      </c>
      <c r="H18" s="8">
        <v>131064.15923</v>
      </c>
      <c r="I18" s="9">
        <f t="shared" si="2"/>
        <v>0.92582867353224585</v>
      </c>
    </row>
    <row r="19" spans="1:9" x14ac:dyDescent="0.25">
      <c r="A19" s="3" t="s">
        <v>20</v>
      </c>
      <c r="B19" s="8">
        <v>69107.489780000004</v>
      </c>
      <c r="C19" s="8">
        <v>75258.539359999995</v>
      </c>
      <c r="D19" s="9">
        <f t="shared" si="0"/>
        <v>8.9006988961421341E-2</v>
      </c>
      <c r="E19" s="8">
        <v>65010.71716</v>
      </c>
      <c r="F19" s="9">
        <f t="shared" si="1"/>
        <v>0.15763281267577378</v>
      </c>
      <c r="G19" s="8">
        <v>571409.02179999999</v>
      </c>
      <c r="H19" s="8">
        <v>471253.76802999998</v>
      </c>
      <c r="I19" s="9">
        <f t="shared" si="2"/>
        <v>-0.17527769067156163</v>
      </c>
    </row>
    <row r="20" spans="1:9" x14ac:dyDescent="0.25">
      <c r="A20" s="3" t="s">
        <v>21</v>
      </c>
      <c r="B20" s="8">
        <v>260.10273999999998</v>
      </c>
      <c r="C20" s="8">
        <v>3885.2820299999998</v>
      </c>
      <c r="D20" s="9">
        <f t="shared" si="0"/>
        <v>13.937489816524041</v>
      </c>
      <c r="E20" s="8">
        <v>3939.7016899999999</v>
      </c>
      <c r="F20" s="9">
        <f t="shared" si="1"/>
        <v>-1.3813142283876867E-2</v>
      </c>
      <c r="G20" s="8">
        <v>2268.3006700000001</v>
      </c>
      <c r="H20" s="8">
        <v>19655.859260000001</v>
      </c>
      <c r="I20" s="9">
        <f t="shared" si="2"/>
        <v>7.66545582777613</v>
      </c>
    </row>
    <row r="21" spans="1:9" x14ac:dyDescent="0.25">
      <c r="A21" s="3" t="s">
        <v>22</v>
      </c>
      <c r="B21" s="8">
        <v>83427.847540000002</v>
      </c>
      <c r="C21" s="8">
        <v>69685.154009999998</v>
      </c>
      <c r="D21" s="9">
        <f t="shared" si="0"/>
        <v>-0.1647254955656261</v>
      </c>
      <c r="E21" s="8">
        <v>77176.34044</v>
      </c>
      <c r="F21" s="9">
        <f t="shared" si="1"/>
        <v>-9.7065841516856488E-2</v>
      </c>
      <c r="G21" s="8">
        <v>580439.82773999998</v>
      </c>
      <c r="H21" s="8">
        <v>533752.04442000005</v>
      </c>
      <c r="I21" s="9">
        <f t="shared" si="2"/>
        <v>-8.0435182233761338E-2</v>
      </c>
    </row>
    <row r="22" spans="1:9" x14ac:dyDescent="0.25">
      <c r="A22" s="3" t="s">
        <v>23</v>
      </c>
      <c r="B22" s="8">
        <v>135240.24531</v>
      </c>
      <c r="C22" s="8">
        <v>170879.76517999999</v>
      </c>
      <c r="D22" s="9">
        <f t="shared" si="0"/>
        <v>0.26352747134040211</v>
      </c>
      <c r="E22" s="8">
        <v>170385.24789</v>
      </c>
      <c r="F22" s="9">
        <f t="shared" si="1"/>
        <v>2.9023480384831046E-3</v>
      </c>
      <c r="G22" s="8">
        <v>932481.75785000005</v>
      </c>
      <c r="H22" s="8">
        <v>1086842.0616299999</v>
      </c>
      <c r="I22" s="9">
        <f t="shared" si="2"/>
        <v>0.165537076173913</v>
      </c>
    </row>
    <row r="23" spans="1:9" x14ac:dyDescent="0.25">
      <c r="A23" s="3" t="s">
        <v>24</v>
      </c>
      <c r="B23" s="8">
        <v>183256.68135</v>
      </c>
      <c r="C23" s="8">
        <v>208483.89118999999</v>
      </c>
      <c r="D23" s="9">
        <f t="shared" si="0"/>
        <v>0.13766051886435071</v>
      </c>
      <c r="E23" s="8">
        <v>149014.72190999999</v>
      </c>
      <c r="F23" s="9">
        <f t="shared" si="1"/>
        <v>0.3990825102228317</v>
      </c>
      <c r="G23" s="8">
        <v>1236877.3289000001</v>
      </c>
      <c r="H23" s="8">
        <v>1354431.36087</v>
      </c>
      <c r="I23" s="9">
        <f t="shared" si="2"/>
        <v>9.5040978780446261E-2</v>
      </c>
    </row>
    <row r="24" spans="1:9" x14ac:dyDescent="0.25">
      <c r="A24" s="3" t="s">
        <v>25</v>
      </c>
      <c r="B24" s="8">
        <v>697844.34355999995</v>
      </c>
      <c r="C24" s="8">
        <v>1302799.3040700001</v>
      </c>
      <c r="D24" s="9">
        <f t="shared" si="0"/>
        <v>0.86689097087735689</v>
      </c>
      <c r="E24" s="8">
        <v>336646.44991999998</v>
      </c>
      <c r="F24" s="9">
        <f t="shared" si="1"/>
        <v>2.8699332916761628</v>
      </c>
      <c r="G24" s="8">
        <v>2676299.3911299999</v>
      </c>
      <c r="H24" s="8">
        <v>4558009.4769799998</v>
      </c>
      <c r="I24" s="9">
        <f t="shared" si="2"/>
        <v>0.70310148860269894</v>
      </c>
    </row>
    <row r="25" spans="1:9" x14ac:dyDescent="0.25">
      <c r="A25" s="3" t="s">
        <v>26</v>
      </c>
      <c r="B25" s="8">
        <v>1236.17939</v>
      </c>
      <c r="C25" s="8">
        <v>1280.6298300000001</v>
      </c>
      <c r="D25" s="9">
        <f t="shared" si="0"/>
        <v>3.5957920314461767E-2</v>
      </c>
      <c r="E25" s="8">
        <v>642.31682000000001</v>
      </c>
      <c r="F25" s="9">
        <f t="shared" si="1"/>
        <v>0.99376661193459026</v>
      </c>
      <c r="G25" s="8">
        <v>7168.2183299999997</v>
      </c>
      <c r="H25" s="8">
        <v>6221.70561</v>
      </c>
      <c r="I25" s="9">
        <f t="shared" si="2"/>
        <v>-0.13204295355216944</v>
      </c>
    </row>
    <row r="26" spans="1:9" x14ac:dyDescent="0.25">
      <c r="A26" s="3" t="s">
        <v>27</v>
      </c>
      <c r="B26" s="8">
        <v>9399.2655599999998</v>
      </c>
      <c r="C26" s="8">
        <v>12277.350549999999</v>
      </c>
      <c r="D26" s="9">
        <f t="shared" si="0"/>
        <v>0.30620317849600154</v>
      </c>
      <c r="E26" s="8">
        <v>8615.2648499999996</v>
      </c>
      <c r="F26" s="9">
        <f t="shared" si="1"/>
        <v>0.42506942778433565</v>
      </c>
      <c r="G26" s="8">
        <v>72857.982640000002</v>
      </c>
      <c r="H26" s="8">
        <v>62927.2088</v>
      </c>
      <c r="I26" s="9">
        <f t="shared" si="2"/>
        <v>-0.13630316789128161</v>
      </c>
    </row>
    <row r="27" spans="1:9" x14ac:dyDescent="0.25">
      <c r="A27" s="3" t="s">
        <v>28</v>
      </c>
      <c r="B27" s="8">
        <v>22326.031950000001</v>
      </c>
      <c r="C27" s="8">
        <v>48181.376640000002</v>
      </c>
      <c r="D27" s="9">
        <f t="shared" si="0"/>
        <v>1.1580806095728984</v>
      </c>
      <c r="E27" s="8">
        <v>28565.367900000001</v>
      </c>
      <c r="F27" s="9">
        <f t="shared" si="1"/>
        <v>0.68670597237433095</v>
      </c>
      <c r="G27" s="8">
        <v>209125.54313999999</v>
      </c>
      <c r="H27" s="8">
        <v>253003.28891</v>
      </c>
      <c r="I27" s="9">
        <f t="shared" si="2"/>
        <v>0.20981533442151479</v>
      </c>
    </row>
    <row r="28" spans="1:9" x14ac:dyDescent="0.25">
      <c r="A28" s="3" t="s">
        <v>29</v>
      </c>
      <c r="B28" s="8">
        <v>909.41422</v>
      </c>
      <c r="C28" s="8">
        <v>3291.9603000000002</v>
      </c>
      <c r="D28" s="9">
        <f t="shared" si="0"/>
        <v>2.6198689525659717</v>
      </c>
      <c r="E28" s="8">
        <v>2186.52466</v>
      </c>
      <c r="F28" s="9">
        <f t="shared" si="1"/>
        <v>0.50556742406006072</v>
      </c>
      <c r="G28" s="8">
        <v>7450.19866</v>
      </c>
      <c r="H28" s="8">
        <v>12176.372219999999</v>
      </c>
      <c r="I28" s="9">
        <f t="shared" si="2"/>
        <v>0.6343687968180971</v>
      </c>
    </row>
    <row r="29" spans="1:9" x14ac:dyDescent="0.25">
      <c r="A29" s="3" t="s">
        <v>30</v>
      </c>
      <c r="B29" s="8">
        <v>703.79444000000001</v>
      </c>
      <c r="C29" s="8">
        <v>1412.9764600000001</v>
      </c>
      <c r="D29" s="9">
        <f t="shared" si="0"/>
        <v>1.0076550476869355</v>
      </c>
      <c r="E29" s="8">
        <v>532.07392000000004</v>
      </c>
      <c r="F29" s="9">
        <f t="shared" si="1"/>
        <v>1.6556018005919175</v>
      </c>
      <c r="G29" s="8">
        <v>2465.0019900000002</v>
      </c>
      <c r="H29" s="8">
        <v>4247.72804</v>
      </c>
      <c r="I29" s="9">
        <f t="shared" si="2"/>
        <v>0.72321485225251259</v>
      </c>
    </row>
    <row r="30" spans="1:9" x14ac:dyDescent="0.25">
      <c r="A30" s="3" t="s">
        <v>31</v>
      </c>
      <c r="B30" s="8">
        <v>100485.35666</v>
      </c>
      <c r="C30" s="8">
        <v>95967.464460000003</v>
      </c>
      <c r="D30" s="9">
        <f t="shared" si="0"/>
        <v>-4.4960702237308525E-2</v>
      </c>
      <c r="E30" s="8">
        <v>84122.131689999995</v>
      </c>
      <c r="F30" s="9">
        <f t="shared" si="1"/>
        <v>0.14081113414542878</v>
      </c>
      <c r="G30" s="8">
        <v>665323.04267</v>
      </c>
      <c r="H30" s="8">
        <v>635887.88604999997</v>
      </c>
      <c r="I30" s="9">
        <f t="shared" si="2"/>
        <v>-4.4241901651074889E-2</v>
      </c>
    </row>
    <row r="31" spans="1:9" x14ac:dyDescent="0.25">
      <c r="A31" s="3" t="s">
        <v>32</v>
      </c>
      <c r="B31" s="8">
        <v>316724.99349000002</v>
      </c>
      <c r="C31" s="8">
        <v>381371.40710000001</v>
      </c>
      <c r="D31" s="9">
        <f t="shared" si="0"/>
        <v>0.20410897446917486</v>
      </c>
      <c r="E31" s="8">
        <v>386019.42174000002</v>
      </c>
      <c r="F31" s="9">
        <f t="shared" si="1"/>
        <v>-1.2040882862962898E-2</v>
      </c>
      <c r="G31" s="8">
        <v>2289189.8708299999</v>
      </c>
      <c r="H31" s="8">
        <v>2718098.2856600001</v>
      </c>
      <c r="I31" s="9">
        <f t="shared" si="2"/>
        <v>0.18736253392318614</v>
      </c>
    </row>
    <row r="32" spans="1:9" x14ac:dyDescent="0.25">
      <c r="A32" s="3" t="s">
        <v>33</v>
      </c>
      <c r="B32" s="8">
        <v>255.47970000000001</v>
      </c>
      <c r="C32" s="8">
        <v>404.8252</v>
      </c>
      <c r="D32" s="9">
        <f t="shared" si="0"/>
        <v>0.58456895009662202</v>
      </c>
      <c r="E32" s="8">
        <v>454.04077999999998</v>
      </c>
      <c r="F32" s="9">
        <f t="shared" si="1"/>
        <v>-0.10839462481762097</v>
      </c>
      <c r="G32" s="8">
        <v>2381.8205699999999</v>
      </c>
      <c r="H32" s="8">
        <v>3838.8429500000002</v>
      </c>
      <c r="I32" s="9">
        <f t="shared" si="2"/>
        <v>0.61172634007439131</v>
      </c>
    </row>
    <row r="33" spans="1:9" x14ac:dyDescent="0.25">
      <c r="A33" s="3" t="s">
        <v>34</v>
      </c>
      <c r="B33" s="8">
        <v>355.78066999999999</v>
      </c>
      <c r="C33" s="8">
        <v>3282.0792999999999</v>
      </c>
      <c r="D33" s="9">
        <f t="shared" si="0"/>
        <v>8.2250073619795021</v>
      </c>
      <c r="E33" s="8">
        <v>7050.1709199999996</v>
      </c>
      <c r="F33" s="9">
        <f t="shared" si="1"/>
        <v>-0.53446812322104664</v>
      </c>
      <c r="G33" s="8">
        <v>4051.7811799999999</v>
      </c>
      <c r="H33" s="8">
        <v>25102.666730000001</v>
      </c>
      <c r="I33" s="9">
        <f t="shared" si="2"/>
        <v>5.1954645660306857</v>
      </c>
    </row>
    <row r="34" spans="1:9" x14ac:dyDescent="0.25">
      <c r="A34" s="3" t="s">
        <v>35</v>
      </c>
      <c r="B34" s="8">
        <v>7709.7483400000001</v>
      </c>
      <c r="C34" s="8">
        <v>10789.21918</v>
      </c>
      <c r="D34" s="9">
        <f t="shared" si="0"/>
        <v>0.39942559785291243</v>
      </c>
      <c r="E34" s="8">
        <v>8796.5434399999995</v>
      </c>
      <c r="F34" s="9">
        <f t="shared" si="1"/>
        <v>0.22652940369041152</v>
      </c>
      <c r="G34" s="8">
        <v>40584.264999999999</v>
      </c>
      <c r="H34" s="8">
        <v>62897.923900000002</v>
      </c>
      <c r="I34" s="9">
        <f t="shared" si="2"/>
        <v>0.54981059531323284</v>
      </c>
    </row>
    <row r="35" spans="1:9" x14ac:dyDescent="0.25">
      <c r="A35" s="3" t="s">
        <v>36</v>
      </c>
      <c r="B35" s="8">
        <v>0</v>
      </c>
      <c r="C35" s="8">
        <v>149.98023000000001</v>
      </c>
      <c r="D35" s="9" t="str">
        <f t="shared" si="0"/>
        <v/>
      </c>
      <c r="E35" s="8">
        <v>0</v>
      </c>
      <c r="F35" s="9" t="str">
        <f t="shared" si="1"/>
        <v/>
      </c>
      <c r="G35" s="8">
        <v>105.49812</v>
      </c>
      <c r="H35" s="8">
        <v>402.84863000000001</v>
      </c>
      <c r="I35" s="9">
        <f t="shared" si="2"/>
        <v>2.8185384725339184</v>
      </c>
    </row>
    <row r="36" spans="1:9" x14ac:dyDescent="0.25">
      <c r="A36" s="3" t="s">
        <v>37</v>
      </c>
      <c r="B36" s="8">
        <v>1247302.2655499999</v>
      </c>
      <c r="C36" s="8">
        <v>1432966.67921</v>
      </c>
      <c r="D36" s="9">
        <f t="shared" si="0"/>
        <v>0.14885278315287187</v>
      </c>
      <c r="E36" s="8">
        <v>1061566.9169099999</v>
      </c>
      <c r="F36" s="9">
        <f t="shared" si="1"/>
        <v>0.34985996302622868</v>
      </c>
      <c r="G36" s="8">
        <v>7122084.9859300004</v>
      </c>
      <c r="H36" s="8">
        <v>7987492.7781300005</v>
      </c>
      <c r="I36" s="9">
        <f t="shared" si="2"/>
        <v>0.12151045570358288</v>
      </c>
    </row>
    <row r="37" spans="1:9" x14ac:dyDescent="0.25">
      <c r="A37" s="3" t="s">
        <v>38</v>
      </c>
      <c r="B37" s="8">
        <v>1494.77043</v>
      </c>
      <c r="C37" s="8">
        <v>2325.4460899999999</v>
      </c>
      <c r="D37" s="9">
        <f t="shared" si="0"/>
        <v>0.55572122871068563</v>
      </c>
      <c r="E37" s="8">
        <v>1490.6505099999999</v>
      </c>
      <c r="F37" s="9">
        <f t="shared" si="1"/>
        <v>0.56002099378747072</v>
      </c>
      <c r="G37" s="8">
        <v>13372.146339999999</v>
      </c>
      <c r="H37" s="8">
        <v>14668.093919999999</v>
      </c>
      <c r="I37" s="9">
        <f t="shared" si="2"/>
        <v>9.6913954353269549E-2</v>
      </c>
    </row>
    <row r="38" spans="1:9" x14ac:dyDescent="0.25">
      <c r="A38" s="3" t="s">
        <v>39</v>
      </c>
      <c r="B38" s="8">
        <v>60875.1607</v>
      </c>
      <c r="C38" s="8">
        <v>64471.007400000002</v>
      </c>
      <c r="D38" s="9">
        <f t="shared" si="0"/>
        <v>5.9069194375038547E-2</v>
      </c>
      <c r="E38" s="8">
        <v>57179.511449999998</v>
      </c>
      <c r="F38" s="9">
        <f t="shared" si="1"/>
        <v>0.1275193817697442</v>
      </c>
      <c r="G38" s="8">
        <v>428348.14032000001</v>
      </c>
      <c r="H38" s="8">
        <v>414607.23025000002</v>
      </c>
      <c r="I38" s="9">
        <f t="shared" si="2"/>
        <v>-3.2078836760525586E-2</v>
      </c>
    </row>
    <row r="39" spans="1:9" x14ac:dyDescent="0.25">
      <c r="A39" s="3" t="s">
        <v>40</v>
      </c>
      <c r="B39" s="8">
        <v>270.91771</v>
      </c>
      <c r="C39" s="8">
        <v>375.33170000000001</v>
      </c>
      <c r="D39" s="9">
        <f t="shared" si="0"/>
        <v>0.38540850651660974</v>
      </c>
      <c r="E39" s="8">
        <v>99.566410000000005</v>
      </c>
      <c r="F39" s="9">
        <f t="shared" si="1"/>
        <v>2.7696618769321901</v>
      </c>
      <c r="G39" s="8">
        <v>1704.73739</v>
      </c>
      <c r="H39" s="8">
        <v>2663.4137799999999</v>
      </c>
      <c r="I39" s="9">
        <f t="shared" si="2"/>
        <v>0.56236015917970783</v>
      </c>
    </row>
    <row r="40" spans="1:9" x14ac:dyDescent="0.25">
      <c r="A40" s="3" t="s">
        <v>41</v>
      </c>
      <c r="B40" s="8">
        <v>74785.404739999998</v>
      </c>
      <c r="C40" s="8">
        <v>94536.611059999996</v>
      </c>
      <c r="D40" s="9">
        <f t="shared" si="0"/>
        <v>0.26410509361642576</v>
      </c>
      <c r="E40" s="8">
        <v>63874.343359999999</v>
      </c>
      <c r="F40" s="9">
        <f t="shared" si="1"/>
        <v>0.48004043700591081</v>
      </c>
      <c r="G40" s="8">
        <v>494489.39720000001</v>
      </c>
      <c r="H40" s="8">
        <v>505717.73184999998</v>
      </c>
      <c r="I40" s="9">
        <f t="shared" si="2"/>
        <v>2.2706927011133748E-2</v>
      </c>
    </row>
    <row r="41" spans="1:9" x14ac:dyDescent="0.25">
      <c r="A41" s="3" t="s">
        <v>42</v>
      </c>
      <c r="B41" s="8">
        <v>0</v>
      </c>
      <c r="C41" s="8">
        <v>0</v>
      </c>
      <c r="D41" s="9" t="str">
        <f t="shared" si="0"/>
        <v/>
      </c>
      <c r="E41" s="8">
        <v>0</v>
      </c>
      <c r="F41" s="9" t="str">
        <f t="shared" si="1"/>
        <v/>
      </c>
      <c r="G41" s="8">
        <v>26.41788</v>
      </c>
      <c r="H41" s="8">
        <v>0</v>
      </c>
      <c r="I41" s="9">
        <f t="shared" si="2"/>
        <v>-1</v>
      </c>
    </row>
    <row r="42" spans="1:9" x14ac:dyDescent="0.25">
      <c r="A42" s="3" t="s">
        <v>43</v>
      </c>
      <c r="B42" s="8">
        <v>901.72373000000005</v>
      </c>
      <c r="C42" s="8">
        <v>15.73232</v>
      </c>
      <c r="D42" s="9">
        <f t="shared" si="0"/>
        <v>-0.98255305979360219</v>
      </c>
      <c r="E42" s="8">
        <v>14.69209</v>
      </c>
      <c r="F42" s="9">
        <f t="shared" si="1"/>
        <v>7.0802043820858751E-2</v>
      </c>
      <c r="G42" s="8">
        <v>2157.3196699999999</v>
      </c>
      <c r="H42" s="8">
        <v>8631.3574599999993</v>
      </c>
      <c r="I42" s="9">
        <f t="shared" si="2"/>
        <v>3.0009635938655306</v>
      </c>
    </row>
    <row r="43" spans="1:9" x14ac:dyDescent="0.25">
      <c r="A43" s="3" t="s">
        <v>44</v>
      </c>
      <c r="B43" s="8">
        <v>173.62038000000001</v>
      </c>
      <c r="C43" s="8">
        <v>143.58206000000001</v>
      </c>
      <c r="D43" s="9">
        <f t="shared" si="0"/>
        <v>-0.17301148632435892</v>
      </c>
      <c r="E43" s="8">
        <v>125.90251000000001</v>
      </c>
      <c r="F43" s="9">
        <f t="shared" si="1"/>
        <v>0.14042253804153715</v>
      </c>
      <c r="G43" s="8">
        <v>1358.61907</v>
      </c>
      <c r="H43" s="8">
        <v>1151.2561499999999</v>
      </c>
      <c r="I43" s="9">
        <f t="shared" si="2"/>
        <v>-0.15262771190161495</v>
      </c>
    </row>
    <row r="44" spans="1:9" x14ac:dyDescent="0.25">
      <c r="A44" s="3" t="s">
        <v>45</v>
      </c>
      <c r="B44" s="8">
        <v>429814.07400999998</v>
      </c>
      <c r="C44" s="8">
        <v>360219.09087999997</v>
      </c>
      <c r="D44" s="9">
        <f t="shared" si="0"/>
        <v>-0.1619188094068339</v>
      </c>
      <c r="E44" s="8">
        <v>322794.84360000002</v>
      </c>
      <c r="F44" s="9">
        <f t="shared" si="1"/>
        <v>0.1159381818576235</v>
      </c>
      <c r="G44" s="8">
        <v>2488305.0939799999</v>
      </c>
      <c r="H44" s="8">
        <v>2595984.3506</v>
      </c>
      <c r="I44" s="9">
        <f t="shared" si="2"/>
        <v>4.327413743616515E-2</v>
      </c>
    </row>
    <row r="45" spans="1:9" x14ac:dyDescent="0.25">
      <c r="A45" s="3" t="s">
        <v>46</v>
      </c>
      <c r="B45" s="8">
        <v>4647.45777</v>
      </c>
      <c r="C45" s="8">
        <v>34154.5</v>
      </c>
      <c r="D45" s="9">
        <f t="shared" si="0"/>
        <v>6.3490716194286154</v>
      </c>
      <c r="E45" s="8">
        <v>4063.2197799999999</v>
      </c>
      <c r="F45" s="9">
        <f t="shared" si="1"/>
        <v>7.4057722321877453</v>
      </c>
      <c r="G45" s="8">
        <v>168991.90525000001</v>
      </c>
      <c r="H45" s="8">
        <v>128149.55213</v>
      </c>
      <c r="I45" s="9">
        <f t="shared" si="2"/>
        <v>-0.24168230460257512</v>
      </c>
    </row>
    <row r="46" spans="1:9" x14ac:dyDescent="0.25">
      <c r="A46" s="3" t="s">
        <v>47</v>
      </c>
      <c r="B46" s="8">
        <v>24527.157009999999</v>
      </c>
      <c r="C46" s="8">
        <v>36419.745999999999</v>
      </c>
      <c r="D46" s="9">
        <f t="shared" si="0"/>
        <v>0.48487433684838632</v>
      </c>
      <c r="E46" s="8">
        <v>29405.715810000002</v>
      </c>
      <c r="F46" s="9">
        <f t="shared" si="1"/>
        <v>0.23852608232086414</v>
      </c>
      <c r="G46" s="8">
        <v>175765.96651</v>
      </c>
      <c r="H46" s="8">
        <v>213208.57887</v>
      </c>
      <c r="I46" s="9">
        <f t="shared" si="2"/>
        <v>0.21302538314702546</v>
      </c>
    </row>
    <row r="47" spans="1:9" x14ac:dyDescent="0.25">
      <c r="A47" s="3" t="s">
        <v>48</v>
      </c>
      <c r="B47" s="8">
        <v>865.29569000000004</v>
      </c>
      <c r="C47" s="8">
        <v>679.63823000000002</v>
      </c>
      <c r="D47" s="9">
        <f t="shared" si="0"/>
        <v>-0.21455955709198093</v>
      </c>
      <c r="E47" s="8">
        <v>134.71603999999999</v>
      </c>
      <c r="F47" s="9">
        <f t="shared" si="1"/>
        <v>4.0449688841803848</v>
      </c>
      <c r="G47" s="8">
        <v>5609.7328900000002</v>
      </c>
      <c r="H47" s="8">
        <v>2801.13069</v>
      </c>
      <c r="I47" s="9">
        <f t="shared" si="2"/>
        <v>-0.5006659416897834</v>
      </c>
    </row>
    <row r="48" spans="1:9" x14ac:dyDescent="0.25">
      <c r="A48" s="3" t="s">
        <v>49</v>
      </c>
      <c r="B48" s="8">
        <v>197.64125000000001</v>
      </c>
      <c r="C48" s="8">
        <v>16.79</v>
      </c>
      <c r="D48" s="9">
        <f t="shared" si="0"/>
        <v>-0.91504809851182389</v>
      </c>
      <c r="E48" s="8">
        <v>6.3787900000000004</v>
      </c>
      <c r="F48" s="9">
        <f t="shared" si="1"/>
        <v>1.6321606448871964</v>
      </c>
      <c r="G48" s="8">
        <v>246.61303000000001</v>
      </c>
      <c r="H48" s="8">
        <v>23.168790000000001</v>
      </c>
      <c r="I48" s="9">
        <f t="shared" si="2"/>
        <v>-0.90605204437089149</v>
      </c>
    </row>
    <row r="49" spans="1:9" x14ac:dyDescent="0.25">
      <c r="A49" s="3" t="s">
        <v>50</v>
      </c>
      <c r="B49" s="8">
        <v>480.85291999999998</v>
      </c>
      <c r="C49" s="8">
        <v>1299.7676100000001</v>
      </c>
      <c r="D49" s="9">
        <f t="shared" si="0"/>
        <v>1.7030460998344363</v>
      </c>
      <c r="E49" s="8">
        <v>950.88157000000001</v>
      </c>
      <c r="F49" s="9">
        <f t="shared" si="1"/>
        <v>0.36690798413518522</v>
      </c>
      <c r="G49" s="8">
        <v>3710.2492099999999</v>
      </c>
      <c r="H49" s="8">
        <v>7623.5440799999997</v>
      </c>
      <c r="I49" s="9">
        <f t="shared" si="2"/>
        <v>1.0547256123531388</v>
      </c>
    </row>
    <row r="50" spans="1:9" x14ac:dyDescent="0.25">
      <c r="A50" s="3" t="s">
        <v>51</v>
      </c>
      <c r="B50" s="8">
        <v>276.28627</v>
      </c>
      <c r="C50" s="8">
        <v>705.90575999999999</v>
      </c>
      <c r="D50" s="9">
        <f t="shared" si="0"/>
        <v>1.5549795145448235</v>
      </c>
      <c r="E50" s="8">
        <v>306.95875999999998</v>
      </c>
      <c r="F50" s="9">
        <f t="shared" si="1"/>
        <v>1.2996762170918337</v>
      </c>
      <c r="G50" s="8">
        <v>9758.8538100000005</v>
      </c>
      <c r="H50" s="8">
        <v>1800.1584800000001</v>
      </c>
      <c r="I50" s="9">
        <f t="shared" si="2"/>
        <v>-0.81553586978059256</v>
      </c>
    </row>
    <row r="51" spans="1:9" x14ac:dyDescent="0.25">
      <c r="A51" s="3" t="s">
        <v>52</v>
      </c>
      <c r="B51" s="8">
        <v>34.001480000000001</v>
      </c>
      <c r="C51" s="8">
        <v>21346.373640000002</v>
      </c>
      <c r="D51" s="9">
        <f t="shared" si="0"/>
        <v>626.80719074581464</v>
      </c>
      <c r="E51" s="8">
        <v>53.84675</v>
      </c>
      <c r="F51" s="9">
        <f t="shared" si="1"/>
        <v>395.428264287074</v>
      </c>
      <c r="G51" s="8">
        <v>151284.06993999999</v>
      </c>
      <c r="H51" s="8">
        <v>69714.306630000006</v>
      </c>
      <c r="I51" s="9">
        <f t="shared" si="2"/>
        <v>-0.53918276618517047</v>
      </c>
    </row>
    <row r="52" spans="1:9" x14ac:dyDescent="0.25">
      <c r="A52" s="3" t="s">
        <v>53</v>
      </c>
      <c r="B52" s="8">
        <v>191801.72023000001</v>
      </c>
      <c r="C52" s="8">
        <v>151479.35946000001</v>
      </c>
      <c r="D52" s="9">
        <f t="shared" si="0"/>
        <v>-0.2102294010796526</v>
      </c>
      <c r="E52" s="8">
        <v>139029.90875999999</v>
      </c>
      <c r="F52" s="9">
        <f t="shared" si="1"/>
        <v>8.9545126016667753E-2</v>
      </c>
      <c r="G52" s="8">
        <v>1362256.4178899999</v>
      </c>
      <c r="H52" s="8">
        <v>1347544.93615</v>
      </c>
      <c r="I52" s="9">
        <f t="shared" si="2"/>
        <v>-1.0799348453638835E-2</v>
      </c>
    </row>
    <row r="53" spans="1:9" x14ac:dyDescent="0.25">
      <c r="A53" s="3" t="s">
        <v>54</v>
      </c>
      <c r="B53" s="8">
        <v>44229.768680000001</v>
      </c>
      <c r="C53" s="8">
        <v>46505.5573</v>
      </c>
      <c r="D53" s="9">
        <f t="shared" si="0"/>
        <v>5.1453776221739078E-2</v>
      </c>
      <c r="E53" s="8">
        <v>38983.747920000002</v>
      </c>
      <c r="F53" s="9">
        <f t="shared" si="1"/>
        <v>0.19294731218342021</v>
      </c>
      <c r="G53" s="8">
        <v>259942.87367999999</v>
      </c>
      <c r="H53" s="8">
        <v>262098.77189</v>
      </c>
      <c r="I53" s="9">
        <f t="shared" si="2"/>
        <v>8.2937384644521384E-3</v>
      </c>
    </row>
    <row r="54" spans="1:9" x14ac:dyDescent="0.25">
      <c r="A54" s="3" t="s">
        <v>55</v>
      </c>
      <c r="B54" s="8">
        <v>52.945500000000003</v>
      </c>
      <c r="C54" s="8">
        <v>27.05321</v>
      </c>
      <c r="D54" s="9">
        <f t="shared" si="0"/>
        <v>-0.48903665089573245</v>
      </c>
      <c r="E54" s="8">
        <v>1.6565399999999999</v>
      </c>
      <c r="F54" s="9">
        <f t="shared" si="1"/>
        <v>15.331154092264601</v>
      </c>
      <c r="G54" s="8">
        <v>891.45722999999998</v>
      </c>
      <c r="H54" s="8">
        <v>89.981800000000007</v>
      </c>
      <c r="I54" s="9">
        <f t="shared" si="2"/>
        <v>-0.8990621232608097</v>
      </c>
    </row>
    <row r="55" spans="1:9" x14ac:dyDescent="0.25">
      <c r="A55" s="3" t="s">
        <v>56</v>
      </c>
      <c r="B55" s="8">
        <v>8679.8492200000001</v>
      </c>
      <c r="C55" s="8">
        <v>7818.1349700000001</v>
      </c>
      <c r="D55" s="9">
        <f t="shared" si="0"/>
        <v>-9.9277559800745041E-2</v>
      </c>
      <c r="E55" s="8">
        <v>4808.2296399999996</v>
      </c>
      <c r="F55" s="9">
        <f t="shared" si="1"/>
        <v>0.62599034475399984</v>
      </c>
      <c r="G55" s="8">
        <v>64496.483359999998</v>
      </c>
      <c r="H55" s="8">
        <v>48003.936909999997</v>
      </c>
      <c r="I55" s="9">
        <f t="shared" si="2"/>
        <v>-0.25571233640667757</v>
      </c>
    </row>
    <row r="56" spans="1:9" x14ac:dyDescent="0.25">
      <c r="A56" s="3" t="s">
        <v>57</v>
      </c>
      <c r="B56" s="8">
        <v>207066.76550000001</v>
      </c>
      <c r="C56" s="8">
        <v>159493.75456</v>
      </c>
      <c r="D56" s="9">
        <f t="shared" si="0"/>
        <v>-0.22974720653566205</v>
      </c>
      <c r="E56" s="8">
        <v>138351.08025</v>
      </c>
      <c r="F56" s="9">
        <f t="shared" si="1"/>
        <v>0.1528190041725388</v>
      </c>
      <c r="G56" s="8">
        <v>1075131.88286</v>
      </c>
      <c r="H56" s="8">
        <v>1210438.6552299999</v>
      </c>
      <c r="I56" s="9">
        <f t="shared" si="2"/>
        <v>0.12585132533700438</v>
      </c>
    </row>
    <row r="57" spans="1:9" x14ac:dyDescent="0.25">
      <c r="A57" s="3" t="s">
        <v>58</v>
      </c>
      <c r="B57" s="8">
        <v>312843.86564999999</v>
      </c>
      <c r="C57" s="8">
        <v>294863.71853999997</v>
      </c>
      <c r="D57" s="9">
        <f t="shared" si="0"/>
        <v>-5.747322893048401E-2</v>
      </c>
      <c r="E57" s="8">
        <v>236938.80974999999</v>
      </c>
      <c r="F57" s="9">
        <f t="shared" si="1"/>
        <v>0.24447201727364964</v>
      </c>
      <c r="G57" s="8">
        <v>1795839.60155</v>
      </c>
      <c r="H57" s="8">
        <v>1661581.3426000001</v>
      </c>
      <c r="I57" s="9">
        <f t="shared" si="2"/>
        <v>-7.4760718515239799E-2</v>
      </c>
    </row>
    <row r="58" spans="1:9" x14ac:dyDescent="0.25">
      <c r="A58" s="3" t="s">
        <v>59</v>
      </c>
      <c r="B58" s="8">
        <v>20792.72176</v>
      </c>
      <c r="C58" s="8">
        <v>21245.147059999999</v>
      </c>
      <c r="D58" s="9">
        <f t="shared" si="0"/>
        <v>2.175883009555557E-2</v>
      </c>
      <c r="E58" s="8">
        <v>18305.982619999999</v>
      </c>
      <c r="F58" s="9">
        <f t="shared" si="1"/>
        <v>0.1605575893417952</v>
      </c>
      <c r="G58" s="8">
        <v>153154.43974</v>
      </c>
      <c r="H58" s="8">
        <v>145719.80798000001</v>
      </c>
      <c r="I58" s="9">
        <f t="shared" si="2"/>
        <v>-4.8543364283929802E-2</v>
      </c>
    </row>
    <row r="59" spans="1:9" x14ac:dyDescent="0.25">
      <c r="A59" s="3" t="s">
        <v>60</v>
      </c>
      <c r="B59" s="8">
        <v>104902.90738</v>
      </c>
      <c r="C59" s="8">
        <v>115714.91131</v>
      </c>
      <c r="D59" s="9">
        <f t="shared" si="0"/>
        <v>0.10306677097932671</v>
      </c>
      <c r="E59" s="8">
        <v>68444.741599999994</v>
      </c>
      <c r="F59" s="9">
        <f t="shared" si="1"/>
        <v>0.69063259799055188</v>
      </c>
      <c r="G59" s="8">
        <v>642894.29796</v>
      </c>
      <c r="H59" s="8">
        <v>651653.70131999999</v>
      </c>
      <c r="I59" s="9">
        <f t="shared" si="2"/>
        <v>1.3624951081063985E-2</v>
      </c>
    </row>
    <row r="60" spans="1:9" x14ac:dyDescent="0.25">
      <c r="A60" s="3" t="s">
        <v>61</v>
      </c>
      <c r="B60" s="8">
        <v>768.75777000000005</v>
      </c>
      <c r="C60" s="8">
        <v>913.875</v>
      </c>
      <c r="D60" s="9">
        <f t="shared" si="0"/>
        <v>0.1887684725449994</v>
      </c>
      <c r="E60" s="8">
        <v>748.00531999999998</v>
      </c>
      <c r="F60" s="9">
        <f t="shared" si="1"/>
        <v>0.22174933194325419</v>
      </c>
      <c r="G60" s="8">
        <v>4261.8212400000002</v>
      </c>
      <c r="H60" s="8">
        <v>5694.0110199999999</v>
      </c>
      <c r="I60" s="9">
        <f t="shared" si="2"/>
        <v>0.33605111508618779</v>
      </c>
    </row>
    <row r="61" spans="1:9" x14ac:dyDescent="0.25">
      <c r="A61" s="3" t="s">
        <v>62</v>
      </c>
      <c r="B61" s="8">
        <v>0</v>
      </c>
      <c r="C61" s="8">
        <v>22.22</v>
      </c>
      <c r="D61" s="9" t="str">
        <f t="shared" si="0"/>
        <v/>
      </c>
      <c r="E61" s="8">
        <v>88.15</v>
      </c>
      <c r="F61" s="9">
        <f t="shared" si="1"/>
        <v>-0.74792966534316507</v>
      </c>
      <c r="G61" s="8">
        <v>31.638470000000002</v>
      </c>
      <c r="H61" s="8">
        <v>200.38399999999999</v>
      </c>
      <c r="I61" s="9">
        <f t="shared" si="2"/>
        <v>5.3335553204690358</v>
      </c>
    </row>
    <row r="62" spans="1:9" x14ac:dyDescent="0.25">
      <c r="A62" s="3" t="s">
        <v>63</v>
      </c>
      <c r="B62" s="8">
        <v>372.58663000000001</v>
      </c>
      <c r="C62" s="8">
        <v>169.41842</v>
      </c>
      <c r="D62" s="9">
        <f t="shared" si="0"/>
        <v>-0.54529119845229013</v>
      </c>
      <c r="E62" s="8">
        <v>481.5711</v>
      </c>
      <c r="F62" s="9">
        <f t="shared" si="1"/>
        <v>-0.64819645531054504</v>
      </c>
      <c r="G62" s="8">
        <v>1661.96777</v>
      </c>
      <c r="H62" s="8">
        <v>1237.0611899999999</v>
      </c>
      <c r="I62" s="9">
        <f t="shared" si="2"/>
        <v>-0.25566475335439276</v>
      </c>
    </row>
    <row r="63" spans="1:9" x14ac:dyDescent="0.25">
      <c r="A63" s="3" t="s">
        <v>64</v>
      </c>
      <c r="B63" s="8">
        <v>20256.094499999999</v>
      </c>
      <c r="C63" s="8">
        <v>18531.304629999999</v>
      </c>
      <c r="D63" s="9">
        <f t="shared" si="0"/>
        <v>-8.5149181645060024E-2</v>
      </c>
      <c r="E63" s="8">
        <v>7640.2319399999997</v>
      </c>
      <c r="F63" s="9">
        <f t="shared" si="1"/>
        <v>1.425489798677499</v>
      </c>
      <c r="G63" s="8">
        <v>105666.46113</v>
      </c>
      <c r="H63" s="8">
        <v>98240.466469999999</v>
      </c>
      <c r="I63" s="9">
        <f t="shared" si="2"/>
        <v>-7.0277688687462536E-2</v>
      </c>
    </row>
    <row r="64" spans="1:9" x14ac:dyDescent="0.25">
      <c r="A64" s="3" t="s">
        <v>65</v>
      </c>
      <c r="B64" s="8">
        <v>65944.901509999996</v>
      </c>
      <c r="C64" s="8">
        <v>61960.074310000004</v>
      </c>
      <c r="D64" s="9">
        <f t="shared" si="0"/>
        <v>-6.0426615382778714E-2</v>
      </c>
      <c r="E64" s="8">
        <v>52938.043660000003</v>
      </c>
      <c r="F64" s="9">
        <f t="shared" si="1"/>
        <v>0.17042621952456183</v>
      </c>
      <c r="G64" s="8">
        <v>420979.09018</v>
      </c>
      <c r="H64" s="8">
        <v>421082.91970000003</v>
      </c>
      <c r="I64" s="9">
        <f t="shared" si="2"/>
        <v>2.4663818802883597E-4</v>
      </c>
    </row>
    <row r="65" spans="1:9" x14ac:dyDescent="0.25">
      <c r="A65" s="3" t="s">
        <v>66</v>
      </c>
      <c r="B65" s="8">
        <v>5448.3333199999997</v>
      </c>
      <c r="C65" s="8">
        <v>6170.1773199999998</v>
      </c>
      <c r="D65" s="9">
        <f t="shared" si="0"/>
        <v>0.13248895719177467</v>
      </c>
      <c r="E65" s="8">
        <v>5189.9377400000003</v>
      </c>
      <c r="F65" s="9">
        <f t="shared" si="1"/>
        <v>0.18887309041206324</v>
      </c>
      <c r="G65" s="8">
        <v>32953.218959999998</v>
      </c>
      <c r="H65" s="8">
        <v>35036.081409999999</v>
      </c>
      <c r="I65" s="9">
        <f t="shared" si="2"/>
        <v>6.3206646140647749E-2</v>
      </c>
    </row>
    <row r="66" spans="1:9" x14ac:dyDescent="0.25">
      <c r="A66" s="3" t="s">
        <v>67</v>
      </c>
      <c r="B66" s="8">
        <v>3424.4335299999998</v>
      </c>
      <c r="C66" s="8">
        <v>2444.7150299999998</v>
      </c>
      <c r="D66" s="9">
        <f t="shared" si="0"/>
        <v>-0.28609651535563607</v>
      </c>
      <c r="E66" s="8">
        <v>2257.8021899999999</v>
      </c>
      <c r="F66" s="9">
        <f t="shared" si="1"/>
        <v>8.2785303702801238E-2</v>
      </c>
      <c r="G66" s="8">
        <v>16886.34259</v>
      </c>
      <c r="H66" s="8">
        <v>15089.32127</v>
      </c>
      <c r="I66" s="9">
        <f t="shared" si="2"/>
        <v>-0.10641862264858859</v>
      </c>
    </row>
    <row r="67" spans="1:9" x14ac:dyDescent="0.25">
      <c r="A67" s="3" t="s">
        <v>68</v>
      </c>
      <c r="B67" s="8">
        <v>1632.7389599999999</v>
      </c>
      <c r="C67" s="8">
        <v>2377.5478899999998</v>
      </c>
      <c r="D67" s="9">
        <f t="shared" si="0"/>
        <v>0.45617146907549744</v>
      </c>
      <c r="E67" s="8">
        <v>1052.3478700000001</v>
      </c>
      <c r="F67" s="9">
        <f t="shared" si="1"/>
        <v>1.2592794243979415</v>
      </c>
      <c r="G67" s="8">
        <v>9785.0944600000003</v>
      </c>
      <c r="H67" s="8">
        <v>9297.4028400000007</v>
      </c>
      <c r="I67" s="9">
        <f t="shared" si="2"/>
        <v>-4.9840256728599819E-2</v>
      </c>
    </row>
    <row r="68" spans="1:9" x14ac:dyDescent="0.25">
      <c r="A68" s="3" t="s">
        <v>69</v>
      </c>
      <c r="B68" s="8">
        <v>47041.197590000003</v>
      </c>
      <c r="C68" s="8">
        <v>97783.362500000003</v>
      </c>
      <c r="D68" s="9">
        <f t="shared" si="0"/>
        <v>1.0786750233753986</v>
      </c>
      <c r="E68" s="8">
        <v>19947.66416</v>
      </c>
      <c r="F68" s="9">
        <f t="shared" si="1"/>
        <v>3.9019956279432373</v>
      </c>
      <c r="G68" s="8">
        <v>171798.07113</v>
      </c>
      <c r="H68" s="8">
        <v>266580.94098000001</v>
      </c>
      <c r="I68" s="9">
        <f t="shared" si="2"/>
        <v>0.55171090819918223</v>
      </c>
    </row>
    <row r="69" spans="1:9" x14ac:dyDescent="0.25">
      <c r="A69" s="3" t="s">
        <v>70</v>
      </c>
      <c r="B69" s="8">
        <v>1088.1742899999999</v>
      </c>
      <c r="C69" s="8">
        <v>3113.3305300000002</v>
      </c>
      <c r="D69" s="9">
        <f t="shared" ref="D69:D132" si="3">IF(B69=0,"",(C69/B69-1))</f>
        <v>1.8610587096300542</v>
      </c>
      <c r="E69" s="8">
        <v>829.14462000000003</v>
      </c>
      <c r="F69" s="9">
        <f t="shared" ref="F69:F132" si="4">IF(E69=0,"",(C69/E69-1))</f>
        <v>2.7548703264817664</v>
      </c>
      <c r="G69" s="8">
        <v>19094.867429999998</v>
      </c>
      <c r="H69" s="8">
        <v>17849.913390000002</v>
      </c>
      <c r="I69" s="9">
        <f t="shared" ref="I69:I132" si="5">IF(G69=0,"",(H69/G69-1))</f>
        <v>-6.5198359955306429E-2</v>
      </c>
    </row>
    <row r="70" spans="1:9" x14ac:dyDescent="0.25">
      <c r="A70" s="3" t="s">
        <v>71</v>
      </c>
      <c r="B70" s="8">
        <v>15.64157</v>
      </c>
      <c r="C70" s="8">
        <v>3.0560499999999999</v>
      </c>
      <c r="D70" s="9">
        <f t="shared" si="3"/>
        <v>-0.80461999658602046</v>
      </c>
      <c r="E70" s="8">
        <v>5.8878899999999996</v>
      </c>
      <c r="F70" s="9">
        <f t="shared" si="4"/>
        <v>-0.48096007228395909</v>
      </c>
      <c r="G70" s="8">
        <v>171.05949000000001</v>
      </c>
      <c r="H70" s="8">
        <v>147.15413000000001</v>
      </c>
      <c r="I70" s="9">
        <f t="shared" si="5"/>
        <v>-0.13974880902544484</v>
      </c>
    </row>
    <row r="71" spans="1:9" x14ac:dyDescent="0.25">
      <c r="A71" s="3" t="s">
        <v>72</v>
      </c>
      <c r="B71" s="8">
        <v>9762.8389200000001</v>
      </c>
      <c r="C71" s="8">
        <v>14656.678029999999</v>
      </c>
      <c r="D71" s="9">
        <f t="shared" si="3"/>
        <v>0.50127213509326229</v>
      </c>
      <c r="E71" s="8">
        <v>29846.159009999999</v>
      </c>
      <c r="F71" s="9">
        <f t="shared" si="4"/>
        <v>-0.50892582107167428</v>
      </c>
      <c r="G71" s="8">
        <v>127346.07827</v>
      </c>
      <c r="H71" s="8">
        <v>275345.76046999998</v>
      </c>
      <c r="I71" s="9">
        <f t="shared" si="5"/>
        <v>1.1621848447206209</v>
      </c>
    </row>
    <row r="72" spans="1:9" x14ac:dyDescent="0.25">
      <c r="A72" s="3" t="s">
        <v>73</v>
      </c>
      <c r="B72" s="8">
        <v>26432.716659999998</v>
      </c>
      <c r="C72" s="8">
        <v>13467.30667</v>
      </c>
      <c r="D72" s="9">
        <f t="shared" si="3"/>
        <v>-0.49050614648399893</v>
      </c>
      <c r="E72" s="8">
        <v>10523.42535</v>
      </c>
      <c r="F72" s="9">
        <f t="shared" si="4"/>
        <v>0.27974554121771766</v>
      </c>
      <c r="G72" s="8">
        <v>127339.58990000001</v>
      </c>
      <c r="H72" s="8">
        <v>69598.408349999998</v>
      </c>
      <c r="I72" s="9">
        <f t="shared" si="5"/>
        <v>-0.45344249651930135</v>
      </c>
    </row>
    <row r="73" spans="1:9" x14ac:dyDescent="0.25">
      <c r="A73" s="3" t="s">
        <v>74</v>
      </c>
      <c r="B73" s="8">
        <v>0</v>
      </c>
      <c r="C73" s="8">
        <v>0</v>
      </c>
      <c r="D73" s="9" t="str">
        <f t="shared" si="3"/>
        <v/>
      </c>
      <c r="E73" s="8">
        <v>0</v>
      </c>
      <c r="F73" s="9" t="str">
        <f t="shared" si="4"/>
        <v/>
      </c>
      <c r="G73" s="8">
        <v>0</v>
      </c>
      <c r="H73" s="8">
        <v>0</v>
      </c>
      <c r="I73" s="9" t="str">
        <f t="shared" si="5"/>
        <v/>
      </c>
    </row>
    <row r="74" spans="1:9" x14ac:dyDescent="0.25">
      <c r="A74" s="3" t="s">
        <v>75</v>
      </c>
      <c r="B74" s="8">
        <v>1.056</v>
      </c>
      <c r="C74" s="8">
        <v>484.38394</v>
      </c>
      <c r="D74" s="9">
        <f t="shared" si="3"/>
        <v>457.69691287878783</v>
      </c>
      <c r="E74" s="8">
        <v>0</v>
      </c>
      <c r="F74" s="9" t="str">
        <f t="shared" si="4"/>
        <v/>
      </c>
      <c r="G74" s="8">
        <v>60.72533</v>
      </c>
      <c r="H74" s="8">
        <v>614.74717999999996</v>
      </c>
      <c r="I74" s="9">
        <f t="shared" si="5"/>
        <v>9.1234061634576538</v>
      </c>
    </row>
    <row r="75" spans="1:9" x14ac:dyDescent="0.25">
      <c r="A75" s="3" t="s">
        <v>76</v>
      </c>
      <c r="B75" s="8">
        <v>229118.70624999999</v>
      </c>
      <c r="C75" s="8">
        <v>372079.85820000002</v>
      </c>
      <c r="D75" s="9">
        <f t="shared" si="3"/>
        <v>0.62396106494250958</v>
      </c>
      <c r="E75" s="8">
        <v>281185.07524999999</v>
      </c>
      <c r="F75" s="9">
        <f t="shared" si="4"/>
        <v>0.32325607206992046</v>
      </c>
      <c r="G75" s="8">
        <v>1696914.23973</v>
      </c>
      <c r="H75" s="8">
        <v>2173275.4680599999</v>
      </c>
      <c r="I75" s="9">
        <f t="shared" si="5"/>
        <v>0.28072204073542029</v>
      </c>
    </row>
    <row r="76" spans="1:9" x14ac:dyDescent="0.25">
      <c r="A76" s="3" t="s">
        <v>77</v>
      </c>
      <c r="B76" s="8">
        <v>120.17323</v>
      </c>
      <c r="C76" s="8">
        <v>216.67719</v>
      </c>
      <c r="D76" s="9">
        <f t="shared" si="3"/>
        <v>0.80304041091347877</v>
      </c>
      <c r="E76" s="8">
        <v>489.67536999999999</v>
      </c>
      <c r="F76" s="9">
        <f t="shared" si="4"/>
        <v>-0.55750849792588097</v>
      </c>
      <c r="G76" s="8">
        <v>989.59954000000005</v>
      </c>
      <c r="H76" s="8">
        <v>2217.30206</v>
      </c>
      <c r="I76" s="9">
        <f t="shared" si="5"/>
        <v>1.2406053867001594</v>
      </c>
    </row>
    <row r="77" spans="1:9" x14ac:dyDescent="0.25">
      <c r="A77" s="3" t="s">
        <v>78</v>
      </c>
      <c r="B77" s="8">
        <v>9062.6583699999992</v>
      </c>
      <c r="C77" s="8">
        <v>9084.6347299999998</v>
      </c>
      <c r="D77" s="9">
        <f t="shared" si="3"/>
        <v>2.4249352786758216E-3</v>
      </c>
      <c r="E77" s="8">
        <v>11434.70325</v>
      </c>
      <c r="F77" s="9">
        <f t="shared" si="4"/>
        <v>-0.20552072656542275</v>
      </c>
      <c r="G77" s="8">
        <v>74820.386589999995</v>
      </c>
      <c r="H77" s="8">
        <v>93666.252739999996</v>
      </c>
      <c r="I77" s="9">
        <f t="shared" si="5"/>
        <v>0.25188143243994965</v>
      </c>
    </row>
    <row r="78" spans="1:9" x14ac:dyDescent="0.25">
      <c r="A78" s="3" t="s">
        <v>79</v>
      </c>
      <c r="B78" s="8">
        <v>118426.88572999999</v>
      </c>
      <c r="C78" s="8">
        <v>60569.014779999998</v>
      </c>
      <c r="D78" s="9">
        <f t="shared" si="3"/>
        <v>-0.48855351209614217</v>
      </c>
      <c r="E78" s="8">
        <v>31219.66317</v>
      </c>
      <c r="F78" s="9">
        <f t="shared" si="4"/>
        <v>0.94009187255430593</v>
      </c>
      <c r="G78" s="8">
        <v>272848.28217000002</v>
      </c>
      <c r="H78" s="8">
        <v>315904.83369</v>
      </c>
      <c r="I78" s="9">
        <f t="shared" si="5"/>
        <v>0.15780400439968068</v>
      </c>
    </row>
    <row r="79" spans="1:9" x14ac:dyDescent="0.25">
      <c r="A79" s="3" t="s">
        <v>80</v>
      </c>
      <c r="B79" s="8">
        <v>31164.286</v>
      </c>
      <c r="C79" s="8">
        <v>34124.012340000001</v>
      </c>
      <c r="D79" s="9">
        <f t="shared" si="3"/>
        <v>9.4971735915913458E-2</v>
      </c>
      <c r="E79" s="8">
        <v>34375.304750000003</v>
      </c>
      <c r="F79" s="9">
        <f t="shared" si="4"/>
        <v>-7.3102598457691625E-3</v>
      </c>
      <c r="G79" s="8">
        <v>268408.10428999999</v>
      </c>
      <c r="H79" s="8">
        <v>288020.95989</v>
      </c>
      <c r="I79" s="9">
        <f t="shared" si="5"/>
        <v>7.3071026122256688E-2</v>
      </c>
    </row>
    <row r="80" spans="1:9" x14ac:dyDescent="0.25">
      <c r="A80" s="3" t="s">
        <v>81</v>
      </c>
      <c r="B80" s="8">
        <v>721972.96068999998</v>
      </c>
      <c r="C80" s="8">
        <v>888852.12318</v>
      </c>
      <c r="D80" s="9">
        <f t="shared" si="3"/>
        <v>0.23114323053111452</v>
      </c>
      <c r="E80" s="8">
        <v>838646.05588999996</v>
      </c>
      <c r="F80" s="9">
        <f t="shared" si="4"/>
        <v>5.9865621423235149E-2</v>
      </c>
      <c r="G80" s="8">
        <v>5356350.8789799996</v>
      </c>
      <c r="H80" s="8">
        <v>5868156.2933499999</v>
      </c>
      <c r="I80" s="9">
        <f t="shared" si="5"/>
        <v>9.5551136572939122E-2</v>
      </c>
    </row>
    <row r="81" spans="1:9" x14ac:dyDescent="0.25">
      <c r="A81" s="3" t="s">
        <v>82</v>
      </c>
      <c r="B81" s="8">
        <v>0</v>
      </c>
      <c r="C81" s="8">
        <v>0</v>
      </c>
      <c r="D81" s="9" t="str">
        <f t="shared" si="3"/>
        <v/>
      </c>
      <c r="E81" s="8">
        <v>0</v>
      </c>
      <c r="F81" s="9" t="str">
        <f t="shared" si="4"/>
        <v/>
      </c>
      <c r="G81" s="8">
        <v>0</v>
      </c>
      <c r="H81" s="8">
        <v>22.447140000000001</v>
      </c>
      <c r="I81" s="9" t="str">
        <f t="shared" si="5"/>
        <v/>
      </c>
    </row>
    <row r="82" spans="1:9" x14ac:dyDescent="0.25">
      <c r="A82" s="3" t="s">
        <v>83</v>
      </c>
      <c r="B82" s="8">
        <v>351.1651</v>
      </c>
      <c r="C82" s="8">
        <v>728.53466000000003</v>
      </c>
      <c r="D82" s="9">
        <f t="shared" si="3"/>
        <v>1.074621481462708</v>
      </c>
      <c r="E82" s="8">
        <v>492.81684000000001</v>
      </c>
      <c r="F82" s="9">
        <f t="shared" si="4"/>
        <v>0.47830715362729892</v>
      </c>
      <c r="G82" s="8">
        <v>4416.1033399999997</v>
      </c>
      <c r="H82" s="8">
        <v>3771.4706999999999</v>
      </c>
      <c r="I82" s="9">
        <f t="shared" si="5"/>
        <v>-0.14597317824541667</v>
      </c>
    </row>
    <row r="83" spans="1:9" x14ac:dyDescent="0.25">
      <c r="A83" s="3" t="s">
        <v>84</v>
      </c>
      <c r="B83" s="8">
        <v>6440.2077300000001</v>
      </c>
      <c r="C83" s="8">
        <v>10918.86075</v>
      </c>
      <c r="D83" s="9">
        <f t="shared" si="3"/>
        <v>0.69542058389473715</v>
      </c>
      <c r="E83" s="8">
        <v>6153.5518300000003</v>
      </c>
      <c r="F83" s="9">
        <f t="shared" si="4"/>
        <v>0.7743997372002307</v>
      </c>
      <c r="G83" s="8">
        <v>43826.106359999998</v>
      </c>
      <c r="H83" s="8">
        <v>45305.39228</v>
      </c>
      <c r="I83" s="9">
        <f t="shared" si="5"/>
        <v>3.3753532833803002E-2</v>
      </c>
    </row>
    <row r="84" spans="1:9" x14ac:dyDescent="0.25">
      <c r="A84" s="3" t="s">
        <v>85</v>
      </c>
      <c r="B84" s="8">
        <v>6879.6408000000001</v>
      </c>
      <c r="C84" s="8">
        <v>5899.7109899999996</v>
      </c>
      <c r="D84" s="9">
        <f t="shared" si="3"/>
        <v>-0.14243909507601049</v>
      </c>
      <c r="E84" s="8">
        <v>3148.1029699999999</v>
      </c>
      <c r="F84" s="9">
        <f t="shared" si="4"/>
        <v>0.87405273786200199</v>
      </c>
      <c r="G84" s="8">
        <v>44830.017549999997</v>
      </c>
      <c r="H84" s="8">
        <v>32680.845209999999</v>
      </c>
      <c r="I84" s="9">
        <f t="shared" si="5"/>
        <v>-0.27100529966221254</v>
      </c>
    </row>
    <row r="85" spans="1:9" x14ac:dyDescent="0.25">
      <c r="A85" s="3" t="s">
        <v>86</v>
      </c>
      <c r="B85" s="8">
        <v>25608.286069999998</v>
      </c>
      <c r="C85" s="8">
        <v>44418.329550000002</v>
      </c>
      <c r="D85" s="9">
        <f t="shared" si="3"/>
        <v>0.73452957486428172</v>
      </c>
      <c r="E85" s="8">
        <v>36321.927620000002</v>
      </c>
      <c r="F85" s="9">
        <f t="shared" si="4"/>
        <v>0.2229067249597696</v>
      </c>
      <c r="G85" s="8">
        <v>186142.48558000001</v>
      </c>
      <c r="H85" s="8">
        <v>272965.27763999999</v>
      </c>
      <c r="I85" s="9">
        <f t="shared" si="5"/>
        <v>0.46643189376927818</v>
      </c>
    </row>
    <row r="86" spans="1:9" x14ac:dyDescent="0.25">
      <c r="A86" s="3" t="s">
        <v>87</v>
      </c>
      <c r="B86" s="8">
        <v>3226.0244400000001</v>
      </c>
      <c r="C86" s="8">
        <v>1337.5912499999999</v>
      </c>
      <c r="D86" s="9">
        <f t="shared" si="3"/>
        <v>-0.58537473138300222</v>
      </c>
      <c r="E86" s="8">
        <v>1010.11206</v>
      </c>
      <c r="F86" s="9">
        <f t="shared" si="4"/>
        <v>0.32420085153720457</v>
      </c>
      <c r="G86" s="8">
        <v>22523.243139999999</v>
      </c>
      <c r="H86" s="8">
        <v>12073.286599999999</v>
      </c>
      <c r="I86" s="9">
        <f t="shared" si="5"/>
        <v>-0.4639632256795857</v>
      </c>
    </row>
    <row r="87" spans="1:9" x14ac:dyDescent="0.25">
      <c r="A87" s="3" t="s">
        <v>88</v>
      </c>
      <c r="B87" s="8">
        <v>21853.971140000001</v>
      </c>
      <c r="C87" s="8">
        <v>21147.254069999999</v>
      </c>
      <c r="D87" s="9">
        <f t="shared" si="3"/>
        <v>-3.2338153348545284E-2</v>
      </c>
      <c r="E87" s="8">
        <v>16234.885990000001</v>
      </c>
      <c r="F87" s="9">
        <f t="shared" si="4"/>
        <v>0.30258100260302467</v>
      </c>
      <c r="G87" s="8">
        <v>106383.43513</v>
      </c>
      <c r="H87" s="8">
        <v>124767.17035</v>
      </c>
      <c r="I87" s="9">
        <f t="shared" si="5"/>
        <v>0.17280636969031105</v>
      </c>
    </row>
    <row r="88" spans="1:9" x14ac:dyDescent="0.25">
      <c r="A88" s="3" t="s">
        <v>89</v>
      </c>
      <c r="B88" s="8">
        <v>2142.6622699999998</v>
      </c>
      <c r="C88" s="8">
        <v>3616.5728300000001</v>
      </c>
      <c r="D88" s="9">
        <f t="shared" si="3"/>
        <v>0.68788748494647289</v>
      </c>
      <c r="E88" s="8">
        <v>2090.05555</v>
      </c>
      <c r="F88" s="9">
        <f t="shared" si="4"/>
        <v>0.73037163055307319</v>
      </c>
      <c r="G88" s="8">
        <v>6802.9348300000001</v>
      </c>
      <c r="H88" s="8">
        <v>12479.647929999999</v>
      </c>
      <c r="I88" s="9">
        <f t="shared" si="5"/>
        <v>0.83445060725357534</v>
      </c>
    </row>
    <row r="89" spans="1:9" x14ac:dyDescent="0.25">
      <c r="A89" s="3" t="s">
        <v>90</v>
      </c>
      <c r="B89" s="8">
        <v>119.23191</v>
      </c>
      <c r="C89" s="8">
        <v>314.30944</v>
      </c>
      <c r="D89" s="9">
        <f t="shared" si="3"/>
        <v>1.6361184686213615</v>
      </c>
      <c r="E89" s="8">
        <v>412.30162999999999</v>
      </c>
      <c r="F89" s="9">
        <f t="shared" si="4"/>
        <v>-0.23767111956360687</v>
      </c>
      <c r="G89" s="8">
        <v>956.39250000000004</v>
      </c>
      <c r="H89" s="8">
        <v>2894.6461300000001</v>
      </c>
      <c r="I89" s="9">
        <f t="shared" si="5"/>
        <v>2.0266298930616875</v>
      </c>
    </row>
    <row r="90" spans="1:9" x14ac:dyDescent="0.25">
      <c r="A90" s="3" t="s">
        <v>91</v>
      </c>
      <c r="B90" s="8">
        <v>0</v>
      </c>
      <c r="C90" s="8">
        <v>0</v>
      </c>
      <c r="D90" s="9" t="str">
        <f t="shared" si="3"/>
        <v/>
      </c>
      <c r="E90" s="8">
        <v>0</v>
      </c>
      <c r="F90" s="9" t="str">
        <f t="shared" si="4"/>
        <v/>
      </c>
      <c r="G90" s="8">
        <v>0</v>
      </c>
      <c r="H90" s="8">
        <v>3.4468899999999998</v>
      </c>
      <c r="I90" s="9" t="str">
        <f t="shared" si="5"/>
        <v/>
      </c>
    </row>
    <row r="91" spans="1:9" x14ac:dyDescent="0.25">
      <c r="A91" s="3" t="s">
        <v>92</v>
      </c>
      <c r="B91" s="8">
        <v>0</v>
      </c>
      <c r="C91" s="8">
        <v>9.9160000000000004</v>
      </c>
      <c r="D91" s="9" t="str">
        <f t="shared" si="3"/>
        <v/>
      </c>
      <c r="E91" s="8">
        <v>135.50631000000001</v>
      </c>
      <c r="F91" s="9">
        <f t="shared" si="4"/>
        <v>-0.92682259593667626</v>
      </c>
      <c r="G91" s="8">
        <v>1063.5660800000001</v>
      </c>
      <c r="H91" s="8">
        <v>385.98813999999999</v>
      </c>
      <c r="I91" s="9">
        <f t="shared" si="5"/>
        <v>-0.63708118634246036</v>
      </c>
    </row>
    <row r="92" spans="1:9" x14ac:dyDescent="0.25">
      <c r="A92" s="3" t="s">
        <v>93</v>
      </c>
      <c r="B92" s="8">
        <v>4846.5049300000001</v>
      </c>
      <c r="C92" s="8">
        <v>5502.2255599999999</v>
      </c>
      <c r="D92" s="9">
        <f t="shared" si="3"/>
        <v>0.13529762983239135</v>
      </c>
      <c r="E92" s="8">
        <v>7414.7067299999999</v>
      </c>
      <c r="F92" s="9">
        <f t="shared" si="4"/>
        <v>-0.25793079074349312</v>
      </c>
      <c r="G92" s="8">
        <v>41664.018640000002</v>
      </c>
      <c r="H92" s="8">
        <v>39758.783660000001</v>
      </c>
      <c r="I92" s="9">
        <f t="shared" si="5"/>
        <v>-4.5728545689802003E-2</v>
      </c>
    </row>
    <row r="93" spans="1:9" x14ac:dyDescent="0.25">
      <c r="A93" s="3" t="s">
        <v>94</v>
      </c>
      <c r="B93" s="8">
        <v>3363.6330200000002</v>
      </c>
      <c r="C93" s="8">
        <v>9270.5551799999994</v>
      </c>
      <c r="D93" s="9">
        <f t="shared" si="3"/>
        <v>1.7561137391854951</v>
      </c>
      <c r="E93" s="8">
        <v>10911.666939999999</v>
      </c>
      <c r="F93" s="9">
        <f t="shared" si="4"/>
        <v>-0.15039972985099193</v>
      </c>
      <c r="G93" s="8">
        <v>31415.755430000001</v>
      </c>
      <c r="H93" s="8">
        <v>56802.652150000002</v>
      </c>
      <c r="I93" s="9">
        <f t="shared" si="5"/>
        <v>0.80809442181222124</v>
      </c>
    </row>
    <row r="94" spans="1:9" x14ac:dyDescent="0.25">
      <c r="A94" s="3" t="s">
        <v>95</v>
      </c>
      <c r="B94" s="8">
        <v>50454.982329999999</v>
      </c>
      <c r="C94" s="8">
        <v>61989.733419999997</v>
      </c>
      <c r="D94" s="9">
        <f t="shared" si="3"/>
        <v>0.22861470874287781</v>
      </c>
      <c r="E94" s="8">
        <v>44534.934179999997</v>
      </c>
      <c r="F94" s="9">
        <f t="shared" si="4"/>
        <v>0.39193499578222579</v>
      </c>
      <c r="G94" s="8">
        <v>360485.24787999998</v>
      </c>
      <c r="H94" s="8">
        <v>365221.17741</v>
      </c>
      <c r="I94" s="9">
        <f t="shared" si="5"/>
        <v>1.3137651423607011E-2</v>
      </c>
    </row>
    <row r="95" spans="1:9" x14ac:dyDescent="0.25">
      <c r="A95" s="3" t="s">
        <v>96</v>
      </c>
      <c r="B95" s="8">
        <v>0</v>
      </c>
      <c r="C95" s="8">
        <v>0</v>
      </c>
      <c r="D95" s="9" t="str">
        <f t="shared" si="3"/>
        <v/>
      </c>
      <c r="E95" s="8">
        <v>0</v>
      </c>
      <c r="F95" s="9" t="str">
        <f t="shared" si="4"/>
        <v/>
      </c>
      <c r="G95" s="8">
        <v>0</v>
      </c>
      <c r="H95" s="8">
        <v>0</v>
      </c>
      <c r="I95" s="9" t="str">
        <f t="shared" si="5"/>
        <v/>
      </c>
    </row>
    <row r="96" spans="1:9" x14ac:dyDescent="0.25">
      <c r="A96" s="3" t="s">
        <v>97</v>
      </c>
      <c r="B96" s="8">
        <v>131.52636000000001</v>
      </c>
      <c r="C96" s="8">
        <v>26.32246</v>
      </c>
      <c r="D96" s="9">
        <f t="shared" si="3"/>
        <v>-0.79986931897149738</v>
      </c>
      <c r="E96" s="8">
        <v>109.22677</v>
      </c>
      <c r="F96" s="9">
        <f t="shared" si="4"/>
        <v>-0.75901090913884939</v>
      </c>
      <c r="G96" s="8">
        <v>382.37011000000001</v>
      </c>
      <c r="H96" s="8">
        <v>948.85645</v>
      </c>
      <c r="I96" s="9">
        <f t="shared" si="5"/>
        <v>1.4815131339633214</v>
      </c>
    </row>
    <row r="97" spans="1:9" x14ac:dyDescent="0.25">
      <c r="A97" s="3" t="s">
        <v>98</v>
      </c>
      <c r="B97" s="8">
        <v>45161.87599</v>
      </c>
      <c r="C97" s="8">
        <v>60585.978759999998</v>
      </c>
      <c r="D97" s="9">
        <f t="shared" si="3"/>
        <v>0.34152927512168207</v>
      </c>
      <c r="E97" s="8">
        <v>50063.705529999999</v>
      </c>
      <c r="F97" s="9">
        <f t="shared" si="4"/>
        <v>0.21017767499640372</v>
      </c>
      <c r="G97" s="8">
        <v>321783.61570000002</v>
      </c>
      <c r="H97" s="8">
        <v>366056.96077000001</v>
      </c>
      <c r="I97" s="9">
        <f t="shared" si="5"/>
        <v>0.1375873192725765</v>
      </c>
    </row>
    <row r="98" spans="1:9" x14ac:dyDescent="0.25">
      <c r="A98" s="3" t="s">
        <v>99</v>
      </c>
      <c r="B98" s="8">
        <v>1767.0454199999999</v>
      </c>
      <c r="C98" s="8">
        <v>592.54885999999999</v>
      </c>
      <c r="D98" s="9">
        <f t="shared" si="3"/>
        <v>-0.66466687653110812</v>
      </c>
      <c r="E98" s="8">
        <v>1494.2562800000001</v>
      </c>
      <c r="F98" s="9">
        <f t="shared" si="4"/>
        <v>-0.6034489746297067</v>
      </c>
      <c r="G98" s="8">
        <v>10895.94248</v>
      </c>
      <c r="H98" s="8">
        <v>8600.0993299999991</v>
      </c>
      <c r="I98" s="9">
        <f t="shared" si="5"/>
        <v>-0.21070624723048292</v>
      </c>
    </row>
    <row r="99" spans="1:9" x14ac:dyDescent="0.25">
      <c r="A99" s="3" t="s">
        <v>100</v>
      </c>
      <c r="B99" s="8">
        <v>210144.28078999999</v>
      </c>
      <c r="C99" s="8">
        <v>220572.23804</v>
      </c>
      <c r="D99" s="9">
        <f t="shared" si="3"/>
        <v>4.9622845840952445E-2</v>
      </c>
      <c r="E99" s="8">
        <v>205657.21035000001</v>
      </c>
      <c r="F99" s="9">
        <f t="shared" si="4"/>
        <v>7.2523728512200902E-2</v>
      </c>
      <c r="G99" s="8">
        <v>1361158.0375399999</v>
      </c>
      <c r="H99" s="8">
        <v>1392186.1395099999</v>
      </c>
      <c r="I99" s="9">
        <f t="shared" si="5"/>
        <v>2.2795370643424073E-2</v>
      </c>
    </row>
    <row r="100" spans="1:9" x14ac:dyDescent="0.25">
      <c r="A100" s="3" t="s">
        <v>101</v>
      </c>
      <c r="B100" s="8">
        <v>3429.5055499999999</v>
      </c>
      <c r="C100" s="8">
        <v>4717.9156300000004</v>
      </c>
      <c r="D100" s="9">
        <f t="shared" si="3"/>
        <v>0.37568391746734475</v>
      </c>
      <c r="E100" s="8">
        <v>6191.7569000000003</v>
      </c>
      <c r="F100" s="9">
        <f t="shared" si="4"/>
        <v>-0.23803280616524203</v>
      </c>
      <c r="G100" s="8">
        <v>24741.687880000001</v>
      </c>
      <c r="H100" s="8">
        <v>38885.872589999999</v>
      </c>
      <c r="I100" s="9">
        <f t="shared" si="5"/>
        <v>0.57167420341736186</v>
      </c>
    </row>
    <row r="101" spans="1:9" x14ac:dyDescent="0.25">
      <c r="A101" s="3" t="s">
        <v>102</v>
      </c>
      <c r="B101" s="8">
        <v>38482.535779999998</v>
      </c>
      <c r="C101" s="8">
        <v>126588.24793</v>
      </c>
      <c r="D101" s="9">
        <f t="shared" si="3"/>
        <v>2.2894986092831746</v>
      </c>
      <c r="E101" s="8">
        <v>46143.425459999999</v>
      </c>
      <c r="F101" s="9">
        <f t="shared" si="4"/>
        <v>1.7433647733789202</v>
      </c>
      <c r="G101" s="8">
        <v>392637.23024</v>
      </c>
      <c r="H101" s="8">
        <v>457884.20733</v>
      </c>
      <c r="I101" s="9">
        <f t="shared" si="5"/>
        <v>0.16617623614071886</v>
      </c>
    </row>
    <row r="102" spans="1:9" x14ac:dyDescent="0.25">
      <c r="A102" s="3" t="s">
        <v>103</v>
      </c>
      <c r="B102" s="8">
        <v>112178.36689</v>
      </c>
      <c r="C102" s="8">
        <v>108754.76523999999</v>
      </c>
      <c r="D102" s="9">
        <f t="shared" si="3"/>
        <v>-3.0519268063129545E-2</v>
      </c>
      <c r="E102" s="8">
        <v>122973.71696999999</v>
      </c>
      <c r="F102" s="9">
        <f t="shared" si="4"/>
        <v>-0.11562594089490508</v>
      </c>
      <c r="G102" s="8">
        <v>686132.49227000005</v>
      </c>
      <c r="H102" s="8">
        <v>668680.18446999998</v>
      </c>
      <c r="I102" s="9">
        <f t="shared" si="5"/>
        <v>-2.5435769325339641E-2</v>
      </c>
    </row>
    <row r="103" spans="1:9" x14ac:dyDescent="0.25">
      <c r="A103" s="3" t="s">
        <v>104</v>
      </c>
      <c r="B103" s="8">
        <v>659061.08658</v>
      </c>
      <c r="C103" s="8">
        <v>678489.86673999997</v>
      </c>
      <c r="D103" s="9">
        <f t="shared" si="3"/>
        <v>2.9479483094381642E-2</v>
      </c>
      <c r="E103" s="8">
        <v>580374.45545999997</v>
      </c>
      <c r="F103" s="9">
        <f t="shared" si="4"/>
        <v>0.16905535789343884</v>
      </c>
      <c r="G103" s="8">
        <v>4608531.2538099997</v>
      </c>
      <c r="H103" s="8">
        <v>4201729.8180799996</v>
      </c>
      <c r="I103" s="9">
        <f t="shared" si="5"/>
        <v>-8.8271384813477405E-2</v>
      </c>
    </row>
    <row r="104" spans="1:9" x14ac:dyDescent="0.25">
      <c r="A104" s="3" t="s">
        <v>105</v>
      </c>
      <c r="B104" s="8">
        <v>1877.56781</v>
      </c>
      <c r="C104" s="8">
        <v>1152.7910300000001</v>
      </c>
      <c r="D104" s="9">
        <f t="shared" si="3"/>
        <v>-0.38601896354411824</v>
      </c>
      <c r="E104" s="8">
        <v>1605.0047500000001</v>
      </c>
      <c r="F104" s="9">
        <f t="shared" si="4"/>
        <v>-0.28175226272694831</v>
      </c>
      <c r="G104" s="8">
        <v>14696.997369999999</v>
      </c>
      <c r="H104" s="8">
        <v>11724.34094</v>
      </c>
      <c r="I104" s="9">
        <f t="shared" si="5"/>
        <v>-0.20226284016814788</v>
      </c>
    </row>
    <row r="105" spans="1:9" x14ac:dyDescent="0.25">
      <c r="A105" s="3" t="s">
        <v>106</v>
      </c>
      <c r="B105" s="8">
        <v>53573.40208</v>
      </c>
      <c r="C105" s="8">
        <v>73932.261159999995</v>
      </c>
      <c r="D105" s="9">
        <f t="shared" si="3"/>
        <v>0.3800180367414141</v>
      </c>
      <c r="E105" s="8">
        <v>63668.601869999999</v>
      </c>
      <c r="F105" s="9">
        <f t="shared" si="4"/>
        <v>0.16120440827264537</v>
      </c>
      <c r="G105" s="8">
        <v>432864.04174000002</v>
      </c>
      <c r="H105" s="8">
        <v>458777.62342999998</v>
      </c>
      <c r="I105" s="9">
        <f t="shared" si="5"/>
        <v>5.9865406204299587E-2</v>
      </c>
    </row>
    <row r="106" spans="1:9" x14ac:dyDescent="0.25">
      <c r="A106" s="3" t="s">
        <v>107</v>
      </c>
      <c r="B106" s="8">
        <v>836907.82891000004</v>
      </c>
      <c r="C106" s="8">
        <v>806935.44287000003</v>
      </c>
      <c r="D106" s="9">
        <f t="shared" si="3"/>
        <v>-3.5813246100274254E-2</v>
      </c>
      <c r="E106" s="8">
        <v>629871.61656999995</v>
      </c>
      <c r="F106" s="9">
        <f t="shared" si="4"/>
        <v>0.28111097824063069</v>
      </c>
      <c r="G106" s="8">
        <v>5848835.1936499998</v>
      </c>
      <c r="H106" s="8">
        <v>5665810.5886899997</v>
      </c>
      <c r="I106" s="9">
        <f t="shared" si="5"/>
        <v>-3.1292487974136751E-2</v>
      </c>
    </row>
    <row r="107" spans="1:9" x14ac:dyDescent="0.25">
      <c r="A107" s="3" t="s">
        <v>108</v>
      </c>
      <c r="B107" s="8">
        <v>199228.10238</v>
      </c>
      <c r="C107" s="8">
        <v>182184.44711000001</v>
      </c>
      <c r="D107" s="9">
        <f t="shared" si="3"/>
        <v>-8.5548449573100815E-2</v>
      </c>
      <c r="E107" s="8">
        <v>149451.79689</v>
      </c>
      <c r="F107" s="9">
        <f t="shared" si="4"/>
        <v>0.21901811086347789</v>
      </c>
      <c r="G107" s="8">
        <v>1317681.2137</v>
      </c>
      <c r="H107" s="8">
        <v>1243772.3667899999</v>
      </c>
      <c r="I107" s="9">
        <f t="shared" si="5"/>
        <v>-5.6090081684071924E-2</v>
      </c>
    </row>
    <row r="108" spans="1:9" x14ac:dyDescent="0.25">
      <c r="A108" s="3" t="s">
        <v>109</v>
      </c>
      <c r="B108" s="8">
        <v>77589.590330000006</v>
      </c>
      <c r="C108" s="8">
        <v>80273.453859999994</v>
      </c>
      <c r="D108" s="9">
        <f t="shared" si="3"/>
        <v>3.459051038399763E-2</v>
      </c>
      <c r="E108" s="8">
        <v>78474.643819999998</v>
      </c>
      <c r="F108" s="9">
        <f t="shared" si="4"/>
        <v>2.2922181642849981E-2</v>
      </c>
      <c r="G108" s="8">
        <v>526351.88936999999</v>
      </c>
      <c r="H108" s="8">
        <v>588296.90194999997</v>
      </c>
      <c r="I108" s="9">
        <f t="shared" si="5"/>
        <v>0.11768745174286943</v>
      </c>
    </row>
    <row r="109" spans="1:9" x14ac:dyDescent="0.25">
      <c r="A109" s="3" t="s">
        <v>110</v>
      </c>
      <c r="B109" s="8">
        <v>805708.68204999994</v>
      </c>
      <c r="C109" s="8">
        <v>901674.47320000001</v>
      </c>
      <c r="D109" s="9">
        <f t="shared" si="3"/>
        <v>0.11910730675736314</v>
      </c>
      <c r="E109" s="8">
        <v>804673.80874999997</v>
      </c>
      <c r="F109" s="9">
        <f t="shared" si="4"/>
        <v>0.12054656606840886</v>
      </c>
      <c r="G109" s="8">
        <v>5464908.6220300002</v>
      </c>
      <c r="H109" s="8">
        <v>5973257.0347600002</v>
      </c>
      <c r="I109" s="9">
        <f t="shared" si="5"/>
        <v>9.3020478088281067E-2</v>
      </c>
    </row>
    <row r="110" spans="1:9" x14ac:dyDescent="0.25">
      <c r="A110" s="3" t="s">
        <v>111</v>
      </c>
      <c r="B110" s="8">
        <v>1.66733</v>
      </c>
      <c r="C110" s="8">
        <v>0</v>
      </c>
      <c r="D110" s="9">
        <f t="shared" si="3"/>
        <v>-1</v>
      </c>
      <c r="E110" s="8">
        <v>7.68398</v>
      </c>
      <c r="F110" s="9">
        <f t="shared" si="4"/>
        <v>-1</v>
      </c>
      <c r="G110" s="8">
        <v>1412376.5071099999</v>
      </c>
      <c r="H110" s="8">
        <v>17.92211</v>
      </c>
      <c r="I110" s="9">
        <f t="shared" si="5"/>
        <v>-0.99998731067112079</v>
      </c>
    </row>
    <row r="111" spans="1:9" x14ac:dyDescent="0.25">
      <c r="A111" s="3" t="s">
        <v>112</v>
      </c>
      <c r="B111" s="8">
        <v>35737.894130000001</v>
      </c>
      <c r="C111" s="8">
        <v>19612.36836</v>
      </c>
      <c r="D111" s="9">
        <f t="shared" si="3"/>
        <v>-0.45121645140426747</v>
      </c>
      <c r="E111" s="8">
        <v>17141.802940000001</v>
      </c>
      <c r="F111" s="9">
        <f t="shared" si="4"/>
        <v>0.14412517916858048</v>
      </c>
      <c r="G111" s="8">
        <v>206205.53077000001</v>
      </c>
      <c r="H111" s="8">
        <v>150589.46557</v>
      </c>
      <c r="I111" s="9">
        <f t="shared" si="5"/>
        <v>-0.26971180158127628</v>
      </c>
    </row>
    <row r="112" spans="1:9" x14ac:dyDescent="0.25">
      <c r="A112" s="3" t="s">
        <v>113</v>
      </c>
      <c r="B112" s="8">
        <v>137113.15038000001</v>
      </c>
      <c r="C112" s="8">
        <v>128633.33083000001</v>
      </c>
      <c r="D112" s="9">
        <f t="shared" si="3"/>
        <v>-6.1845413999304544E-2</v>
      </c>
      <c r="E112" s="8">
        <v>113564.54147</v>
      </c>
      <c r="F112" s="9">
        <f t="shared" si="4"/>
        <v>0.13268921060171479</v>
      </c>
      <c r="G112" s="8">
        <v>857143.71777999995</v>
      </c>
      <c r="H112" s="8">
        <v>827573.34684999997</v>
      </c>
      <c r="I112" s="9">
        <f t="shared" si="5"/>
        <v>-3.449873144562865E-2</v>
      </c>
    </row>
    <row r="113" spans="1:9" x14ac:dyDescent="0.25">
      <c r="A113" s="3" t="s">
        <v>114</v>
      </c>
      <c r="B113" s="8">
        <v>90892.514670000004</v>
      </c>
      <c r="C113" s="8">
        <v>267683.24119999999</v>
      </c>
      <c r="D113" s="9">
        <f t="shared" si="3"/>
        <v>1.9450526500654908</v>
      </c>
      <c r="E113" s="8">
        <v>91751.066760000002</v>
      </c>
      <c r="F113" s="9">
        <f t="shared" si="4"/>
        <v>1.9174945932803014</v>
      </c>
      <c r="G113" s="8">
        <v>608867.52072999999</v>
      </c>
      <c r="H113" s="8">
        <v>971541.59707999998</v>
      </c>
      <c r="I113" s="9">
        <f t="shared" si="5"/>
        <v>0.59565351082477336</v>
      </c>
    </row>
    <row r="114" spans="1:9" x14ac:dyDescent="0.25">
      <c r="A114" s="3" t="s">
        <v>115</v>
      </c>
      <c r="B114" s="8">
        <v>965333.93573000003</v>
      </c>
      <c r="C114" s="8">
        <v>1002300.59017</v>
      </c>
      <c r="D114" s="9">
        <f t="shared" si="3"/>
        <v>3.82941623325872E-2</v>
      </c>
      <c r="E114" s="8">
        <v>1012935.01378</v>
      </c>
      <c r="F114" s="9">
        <f t="shared" si="4"/>
        <v>-1.0498623766904136E-2</v>
      </c>
      <c r="G114" s="8">
        <v>6839298.6123299999</v>
      </c>
      <c r="H114" s="8">
        <v>7345716.4753599996</v>
      </c>
      <c r="I114" s="9">
        <f t="shared" si="5"/>
        <v>7.4045292029949028E-2</v>
      </c>
    </row>
    <row r="115" spans="1:9" x14ac:dyDescent="0.25">
      <c r="A115" s="3" t="s">
        <v>116</v>
      </c>
      <c r="B115" s="8">
        <v>25739.206450000001</v>
      </c>
      <c r="C115" s="8">
        <v>4091.7377799999999</v>
      </c>
      <c r="D115" s="9">
        <f t="shared" si="3"/>
        <v>-0.84103092735401719</v>
      </c>
      <c r="E115" s="8">
        <v>3628.64221</v>
      </c>
      <c r="F115" s="9">
        <f t="shared" si="4"/>
        <v>0.12762227389732095</v>
      </c>
      <c r="G115" s="8">
        <v>52266.515639999998</v>
      </c>
      <c r="H115" s="8">
        <v>25823.082719999999</v>
      </c>
      <c r="I115" s="9">
        <f t="shared" si="5"/>
        <v>-0.50593448972448085</v>
      </c>
    </row>
    <row r="116" spans="1:9" x14ac:dyDescent="0.25">
      <c r="A116" s="3" t="s">
        <v>117</v>
      </c>
      <c r="B116" s="8">
        <v>19743.816299999999</v>
      </c>
      <c r="C116" s="8">
        <v>4259.3747599999997</v>
      </c>
      <c r="D116" s="9">
        <f t="shared" si="3"/>
        <v>-0.78426790974549332</v>
      </c>
      <c r="E116" s="8">
        <v>4550.3838599999999</v>
      </c>
      <c r="F116" s="9">
        <f t="shared" si="4"/>
        <v>-6.3952648601386386E-2</v>
      </c>
      <c r="G116" s="8">
        <v>96045.369829999996</v>
      </c>
      <c r="H116" s="8">
        <v>66634.302169999995</v>
      </c>
      <c r="I116" s="9">
        <f t="shared" si="5"/>
        <v>-0.30622056755112192</v>
      </c>
    </row>
    <row r="117" spans="1:9" x14ac:dyDescent="0.25">
      <c r="A117" s="3" t="s">
        <v>118</v>
      </c>
      <c r="B117" s="8">
        <v>14858.78255</v>
      </c>
      <c r="C117" s="8">
        <v>3673.2521900000002</v>
      </c>
      <c r="D117" s="9">
        <f t="shared" si="3"/>
        <v>-0.75278915499035959</v>
      </c>
      <c r="E117" s="8">
        <v>3188.5823799999998</v>
      </c>
      <c r="F117" s="9">
        <f t="shared" si="4"/>
        <v>0.15200165849251168</v>
      </c>
      <c r="G117" s="8">
        <v>71319.854949999994</v>
      </c>
      <c r="H117" s="8">
        <v>51442.69975</v>
      </c>
      <c r="I117" s="9">
        <f t="shared" si="5"/>
        <v>-0.27870436940646071</v>
      </c>
    </row>
    <row r="118" spans="1:9" x14ac:dyDescent="0.25">
      <c r="A118" s="3" t="s">
        <v>119</v>
      </c>
      <c r="B118" s="8">
        <v>52014.890870000003</v>
      </c>
      <c r="C118" s="8">
        <v>59377.717570000001</v>
      </c>
      <c r="D118" s="9">
        <f t="shared" si="3"/>
        <v>0.14155228583295099</v>
      </c>
      <c r="E118" s="8">
        <v>50900.512419999999</v>
      </c>
      <c r="F118" s="9">
        <f t="shared" si="4"/>
        <v>0.16654459350136341</v>
      </c>
      <c r="G118" s="8">
        <v>381786.3664</v>
      </c>
      <c r="H118" s="8">
        <v>336230.60467999999</v>
      </c>
      <c r="I118" s="9">
        <f t="shared" si="5"/>
        <v>-0.11932265195732772</v>
      </c>
    </row>
    <row r="119" spans="1:9" x14ac:dyDescent="0.25">
      <c r="A119" s="3" t="s">
        <v>120</v>
      </c>
      <c r="B119" s="8">
        <v>1330.8438100000001</v>
      </c>
      <c r="C119" s="8">
        <v>1725.17734</v>
      </c>
      <c r="D119" s="9">
        <f t="shared" si="3"/>
        <v>0.29630338814890678</v>
      </c>
      <c r="E119" s="8">
        <v>1787.7338099999999</v>
      </c>
      <c r="F119" s="9">
        <f t="shared" si="4"/>
        <v>-3.4992049515470081E-2</v>
      </c>
      <c r="G119" s="8">
        <v>12611.39574</v>
      </c>
      <c r="H119" s="8">
        <v>12478.137479999999</v>
      </c>
      <c r="I119" s="9">
        <f t="shared" si="5"/>
        <v>-1.0566495790576225E-2</v>
      </c>
    </row>
    <row r="120" spans="1:9" x14ac:dyDescent="0.25">
      <c r="A120" s="3" t="s">
        <v>121</v>
      </c>
      <c r="B120" s="8">
        <v>19331.87399</v>
      </c>
      <c r="C120" s="8">
        <v>13277.37738</v>
      </c>
      <c r="D120" s="9">
        <f t="shared" si="3"/>
        <v>-0.31318725815882476</v>
      </c>
      <c r="E120" s="8">
        <v>9118.0197700000008</v>
      </c>
      <c r="F120" s="9">
        <f t="shared" si="4"/>
        <v>0.45616896156389863</v>
      </c>
      <c r="G120" s="8">
        <v>104355.85192</v>
      </c>
      <c r="H120" s="8">
        <v>90772.336209999994</v>
      </c>
      <c r="I120" s="9">
        <f t="shared" si="5"/>
        <v>-0.13016534731960439</v>
      </c>
    </row>
    <row r="121" spans="1:9" x14ac:dyDescent="0.25">
      <c r="A121" s="3" t="s">
        <v>122</v>
      </c>
      <c r="B121" s="8">
        <v>130454.53559</v>
      </c>
      <c r="C121" s="8">
        <v>119846.73645</v>
      </c>
      <c r="D121" s="9">
        <f t="shared" si="3"/>
        <v>-8.1314145897838364E-2</v>
      </c>
      <c r="E121" s="8">
        <v>118629.93625</v>
      </c>
      <c r="F121" s="9">
        <f t="shared" si="4"/>
        <v>1.0257109111444951E-2</v>
      </c>
      <c r="G121" s="8">
        <v>843956.49826999998</v>
      </c>
      <c r="H121" s="8">
        <v>809765.78836999997</v>
      </c>
      <c r="I121" s="9">
        <f t="shared" si="5"/>
        <v>-4.0512407890793467E-2</v>
      </c>
    </row>
    <row r="122" spans="1:9" x14ac:dyDescent="0.25">
      <c r="A122" s="3" t="s">
        <v>123</v>
      </c>
      <c r="B122" s="8">
        <v>11242.14273</v>
      </c>
      <c r="C122" s="8">
        <v>11430.53946</v>
      </c>
      <c r="D122" s="9">
        <f t="shared" si="3"/>
        <v>1.6758080245437457E-2</v>
      </c>
      <c r="E122" s="8">
        <v>14722.12969</v>
      </c>
      <c r="F122" s="9">
        <f t="shared" si="4"/>
        <v>-0.22358111898958555</v>
      </c>
      <c r="G122" s="8">
        <v>92527.55111</v>
      </c>
      <c r="H122" s="8">
        <v>85826.057860000001</v>
      </c>
      <c r="I122" s="9">
        <f t="shared" si="5"/>
        <v>-7.242700330448637E-2</v>
      </c>
    </row>
    <row r="123" spans="1:9" x14ac:dyDescent="0.25">
      <c r="A123" s="3" t="s">
        <v>124</v>
      </c>
      <c r="B123" s="8">
        <v>49714.094879999997</v>
      </c>
      <c r="C123" s="8">
        <v>39930.856370000001</v>
      </c>
      <c r="D123" s="9">
        <f t="shared" si="3"/>
        <v>-0.19679003577586596</v>
      </c>
      <c r="E123" s="8">
        <v>26758.965540000001</v>
      </c>
      <c r="F123" s="9">
        <f t="shared" si="4"/>
        <v>0.49224215376750324</v>
      </c>
      <c r="G123" s="8">
        <v>381383.21088999999</v>
      </c>
      <c r="H123" s="8">
        <v>323040.08574000001</v>
      </c>
      <c r="I123" s="9">
        <f t="shared" si="5"/>
        <v>-0.15297769666852878</v>
      </c>
    </row>
    <row r="124" spans="1:9" x14ac:dyDescent="0.25">
      <c r="A124" s="3" t="s">
        <v>125</v>
      </c>
      <c r="B124" s="8">
        <v>28942.85354</v>
      </c>
      <c r="C124" s="8">
        <v>22973.637139999999</v>
      </c>
      <c r="D124" s="9">
        <f t="shared" si="3"/>
        <v>-0.20624146101386798</v>
      </c>
      <c r="E124" s="8">
        <v>18678.853650000001</v>
      </c>
      <c r="F124" s="9">
        <f t="shared" si="4"/>
        <v>0.22992757320522172</v>
      </c>
      <c r="G124" s="8">
        <v>182609.58254999999</v>
      </c>
      <c r="H124" s="8">
        <v>164950.36288</v>
      </c>
      <c r="I124" s="9">
        <f t="shared" si="5"/>
        <v>-9.6704780895957354E-2</v>
      </c>
    </row>
    <row r="125" spans="1:9" x14ac:dyDescent="0.25">
      <c r="A125" s="3" t="s">
        <v>126</v>
      </c>
      <c r="B125" s="8">
        <v>157030.96426000001</v>
      </c>
      <c r="C125" s="8">
        <v>170857.00859000001</v>
      </c>
      <c r="D125" s="9">
        <f t="shared" si="3"/>
        <v>8.8046611667670138E-2</v>
      </c>
      <c r="E125" s="8">
        <v>111393.42154</v>
      </c>
      <c r="F125" s="9">
        <f t="shared" si="4"/>
        <v>0.53381596711837576</v>
      </c>
      <c r="G125" s="8">
        <v>904930.05564000004</v>
      </c>
      <c r="H125" s="8">
        <v>976118.97028999997</v>
      </c>
      <c r="I125" s="9">
        <f t="shared" si="5"/>
        <v>7.8667864114262853E-2</v>
      </c>
    </row>
    <row r="126" spans="1:9" x14ac:dyDescent="0.25">
      <c r="A126" s="3" t="s">
        <v>127</v>
      </c>
      <c r="B126" s="8">
        <v>18035.869780000001</v>
      </c>
      <c r="C126" s="8">
        <v>15924.06482</v>
      </c>
      <c r="D126" s="9">
        <f t="shared" si="3"/>
        <v>-0.1170891665198085</v>
      </c>
      <c r="E126" s="8">
        <v>17314.989549999998</v>
      </c>
      <c r="F126" s="9">
        <f t="shared" si="4"/>
        <v>-8.0330671062980752E-2</v>
      </c>
      <c r="G126" s="8">
        <v>150738.53365</v>
      </c>
      <c r="H126" s="8">
        <v>120374.194</v>
      </c>
      <c r="I126" s="9">
        <f t="shared" si="5"/>
        <v>-0.20143714360724108</v>
      </c>
    </row>
    <row r="127" spans="1:9" x14ac:dyDescent="0.25">
      <c r="A127" s="3" t="s">
        <v>128</v>
      </c>
      <c r="B127" s="8">
        <v>91148.645749999996</v>
      </c>
      <c r="C127" s="8">
        <v>89678.05141</v>
      </c>
      <c r="D127" s="9">
        <f t="shared" si="3"/>
        <v>-1.6134022923757985E-2</v>
      </c>
      <c r="E127" s="8">
        <v>65190.804470000003</v>
      </c>
      <c r="F127" s="9">
        <f t="shared" si="4"/>
        <v>0.37562424852831389</v>
      </c>
      <c r="G127" s="8">
        <v>498883.28817000001</v>
      </c>
      <c r="H127" s="8">
        <v>571351.91235999996</v>
      </c>
      <c r="I127" s="9">
        <f t="shared" si="5"/>
        <v>0.14526167925133104</v>
      </c>
    </row>
    <row r="128" spans="1:9" x14ac:dyDescent="0.25">
      <c r="A128" s="3" t="s">
        <v>129</v>
      </c>
      <c r="B128" s="8">
        <v>0</v>
      </c>
      <c r="C128" s="8">
        <v>9.7087500000000002</v>
      </c>
      <c r="D128" s="9" t="str">
        <f t="shared" si="3"/>
        <v/>
      </c>
      <c r="E128" s="8">
        <v>0</v>
      </c>
      <c r="F128" s="9" t="str">
        <f t="shared" si="4"/>
        <v/>
      </c>
      <c r="G128" s="8">
        <v>18.045000000000002</v>
      </c>
      <c r="H128" s="8">
        <v>19.733750000000001</v>
      </c>
      <c r="I128" s="9">
        <f t="shared" si="5"/>
        <v>9.358548074258799E-2</v>
      </c>
    </row>
    <row r="129" spans="1:9" x14ac:dyDescent="0.25">
      <c r="A129" s="3" t="s">
        <v>130</v>
      </c>
      <c r="B129" s="8">
        <v>7939.37896</v>
      </c>
      <c r="C129" s="8">
        <v>10380.91251</v>
      </c>
      <c r="D129" s="9">
        <f t="shared" si="3"/>
        <v>0.3075219815429997</v>
      </c>
      <c r="E129" s="8">
        <v>7215.8479699999998</v>
      </c>
      <c r="F129" s="9">
        <f t="shared" si="4"/>
        <v>0.43862683265484592</v>
      </c>
      <c r="G129" s="8">
        <v>57375.526760000001</v>
      </c>
      <c r="H129" s="8">
        <v>61616.469490000003</v>
      </c>
      <c r="I129" s="9">
        <f t="shared" si="5"/>
        <v>7.3915534540357708E-2</v>
      </c>
    </row>
    <row r="130" spans="1:9" x14ac:dyDescent="0.25">
      <c r="A130" s="3" t="s">
        <v>131</v>
      </c>
      <c r="B130" s="8">
        <v>14945.106449999999</v>
      </c>
      <c r="C130" s="8">
        <v>20445.209630000001</v>
      </c>
      <c r="D130" s="9">
        <f t="shared" si="3"/>
        <v>0.36802034153460328</v>
      </c>
      <c r="E130" s="8">
        <v>16222.087310000001</v>
      </c>
      <c r="F130" s="9">
        <f t="shared" si="4"/>
        <v>0.2603316231319186</v>
      </c>
      <c r="G130" s="8">
        <v>142992.13857000001</v>
      </c>
      <c r="H130" s="8">
        <v>124957.04171</v>
      </c>
      <c r="I130" s="9">
        <f t="shared" si="5"/>
        <v>-0.12612649226986106</v>
      </c>
    </row>
    <row r="131" spans="1:9" x14ac:dyDescent="0.25">
      <c r="A131" s="3" t="s">
        <v>132</v>
      </c>
      <c r="B131" s="8">
        <v>1235.08125</v>
      </c>
      <c r="C131" s="8">
        <v>638.68737999999996</v>
      </c>
      <c r="D131" s="9">
        <f t="shared" si="3"/>
        <v>-0.48287824788854983</v>
      </c>
      <c r="E131" s="8">
        <v>799.52979000000005</v>
      </c>
      <c r="F131" s="9">
        <f t="shared" si="4"/>
        <v>-0.20117125341883768</v>
      </c>
      <c r="G131" s="8">
        <v>9487.8904999999995</v>
      </c>
      <c r="H131" s="8">
        <v>8010.3197799999998</v>
      </c>
      <c r="I131" s="9">
        <f t="shared" si="5"/>
        <v>-0.15573226946495644</v>
      </c>
    </row>
    <row r="132" spans="1:9" x14ac:dyDescent="0.25">
      <c r="A132" s="3" t="s">
        <v>133</v>
      </c>
      <c r="B132" s="8">
        <v>8432.8605200000002</v>
      </c>
      <c r="C132" s="8">
        <v>9385.8849800000007</v>
      </c>
      <c r="D132" s="9">
        <f t="shared" si="3"/>
        <v>0.11301318902876867</v>
      </c>
      <c r="E132" s="8">
        <v>8320.0412799999995</v>
      </c>
      <c r="F132" s="9">
        <f t="shared" si="4"/>
        <v>0.12810557834155367</v>
      </c>
      <c r="G132" s="8">
        <v>72927.423779999997</v>
      </c>
      <c r="H132" s="8">
        <v>56513.60254</v>
      </c>
      <c r="I132" s="9">
        <f t="shared" si="5"/>
        <v>-0.22507063035046371</v>
      </c>
    </row>
    <row r="133" spans="1:9" x14ac:dyDescent="0.25">
      <c r="A133" s="3" t="s">
        <v>134</v>
      </c>
      <c r="B133" s="8">
        <v>10563.276809999999</v>
      </c>
      <c r="C133" s="8">
        <v>56014.21675</v>
      </c>
      <c r="D133" s="9">
        <f t="shared" ref="D133:D196" si="6">IF(B133=0,"",(C133/B133-1))</f>
        <v>4.302731127614936</v>
      </c>
      <c r="E133" s="8">
        <v>6180.1836300000004</v>
      </c>
      <c r="F133" s="9">
        <f t="shared" ref="F133:F196" si="7">IF(E133=0,"",(C133/E133-1))</f>
        <v>8.0635198083911934</v>
      </c>
      <c r="G133" s="8">
        <v>93769.991219999996</v>
      </c>
      <c r="H133" s="8">
        <v>243000.16112</v>
      </c>
      <c r="I133" s="9">
        <f t="shared" ref="I133:I196" si="8">IF(G133=0,"",(H133/G133-1))</f>
        <v>1.5914491188324975</v>
      </c>
    </row>
    <row r="134" spans="1:9" x14ac:dyDescent="0.25">
      <c r="A134" s="3" t="s">
        <v>135</v>
      </c>
      <c r="B134" s="8">
        <v>79248.115170000005</v>
      </c>
      <c r="C134" s="8">
        <v>81931.562680000003</v>
      </c>
      <c r="D134" s="9">
        <f t="shared" si="6"/>
        <v>3.3861341739719331E-2</v>
      </c>
      <c r="E134" s="8">
        <v>59045.677969999997</v>
      </c>
      <c r="F134" s="9">
        <f t="shared" si="7"/>
        <v>0.38759627286569387</v>
      </c>
      <c r="G134" s="8">
        <v>427231.73123999999</v>
      </c>
      <c r="H134" s="8">
        <v>491556.78389000002</v>
      </c>
      <c r="I134" s="9">
        <f t="shared" si="8"/>
        <v>0.15056244175333755</v>
      </c>
    </row>
    <row r="135" spans="1:9" x14ac:dyDescent="0.25">
      <c r="A135" s="3" t="s">
        <v>136</v>
      </c>
      <c r="B135" s="8">
        <v>7873.22379</v>
      </c>
      <c r="C135" s="8">
        <v>9309.5454100000006</v>
      </c>
      <c r="D135" s="9">
        <f t="shared" si="6"/>
        <v>0.18243119442690214</v>
      </c>
      <c r="E135" s="8">
        <v>3604.8927699999999</v>
      </c>
      <c r="F135" s="9">
        <f t="shared" si="7"/>
        <v>1.5824749871824899</v>
      </c>
      <c r="G135" s="8">
        <v>57973.030850000003</v>
      </c>
      <c r="H135" s="8">
        <v>47292.480020000003</v>
      </c>
      <c r="I135" s="9">
        <f t="shared" si="8"/>
        <v>-0.18423309379209385</v>
      </c>
    </row>
    <row r="136" spans="1:9" x14ac:dyDescent="0.25">
      <c r="A136" s="3" t="s">
        <v>137</v>
      </c>
      <c r="B136" s="8">
        <v>18801.199980000001</v>
      </c>
      <c r="C136" s="8">
        <v>20051.89345</v>
      </c>
      <c r="D136" s="9">
        <f t="shared" si="6"/>
        <v>6.6522002389764356E-2</v>
      </c>
      <c r="E136" s="8">
        <v>19454.029549999999</v>
      </c>
      <c r="F136" s="9">
        <f t="shared" si="7"/>
        <v>3.0732136931497678E-2</v>
      </c>
      <c r="G136" s="8">
        <v>123758.48152</v>
      </c>
      <c r="H136" s="8">
        <v>141313.88165</v>
      </c>
      <c r="I136" s="9">
        <f t="shared" si="8"/>
        <v>0.14185209703920743</v>
      </c>
    </row>
    <row r="137" spans="1:9" x14ac:dyDescent="0.25">
      <c r="A137" s="3" t="s">
        <v>138</v>
      </c>
      <c r="B137" s="8">
        <v>38624.3577</v>
      </c>
      <c r="C137" s="8">
        <v>34483.301720000003</v>
      </c>
      <c r="D137" s="9">
        <f t="shared" si="6"/>
        <v>-0.1072135881757329</v>
      </c>
      <c r="E137" s="8">
        <v>26484.871459999998</v>
      </c>
      <c r="F137" s="9">
        <f t="shared" si="7"/>
        <v>0.30199996522845152</v>
      </c>
      <c r="G137" s="8">
        <v>289864.78148000001</v>
      </c>
      <c r="H137" s="8">
        <v>350511.41515999998</v>
      </c>
      <c r="I137" s="9">
        <f t="shared" si="8"/>
        <v>0.20922387801080422</v>
      </c>
    </row>
    <row r="138" spans="1:9" x14ac:dyDescent="0.25">
      <c r="A138" s="3" t="s">
        <v>139</v>
      </c>
      <c r="B138" s="8">
        <v>142667.33340999999</v>
      </c>
      <c r="C138" s="8">
        <v>169910.12179</v>
      </c>
      <c r="D138" s="9">
        <f t="shared" si="6"/>
        <v>0.19095323175144219</v>
      </c>
      <c r="E138" s="8">
        <v>153055.497</v>
      </c>
      <c r="F138" s="9">
        <f t="shared" si="7"/>
        <v>0.11012100264520397</v>
      </c>
      <c r="G138" s="8">
        <v>937038.62011000002</v>
      </c>
      <c r="H138" s="8">
        <v>1072823.2294699999</v>
      </c>
      <c r="I138" s="9">
        <f t="shared" si="8"/>
        <v>0.14490823157754162</v>
      </c>
    </row>
    <row r="139" spans="1:9" x14ac:dyDescent="0.25">
      <c r="A139" s="3" t="s">
        <v>140</v>
      </c>
      <c r="B139" s="8">
        <v>0</v>
      </c>
      <c r="C139" s="8">
        <v>0</v>
      </c>
      <c r="D139" s="9" t="str">
        <f t="shared" si="6"/>
        <v/>
      </c>
      <c r="E139" s="8">
        <v>0</v>
      </c>
      <c r="F139" s="9" t="str">
        <f t="shared" si="7"/>
        <v/>
      </c>
      <c r="G139" s="8">
        <v>0</v>
      </c>
      <c r="H139" s="8">
        <v>0</v>
      </c>
      <c r="I139" s="9" t="str">
        <f t="shared" si="8"/>
        <v/>
      </c>
    </row>
    <row r="140" spans="1:9" x14ac:dyDescent="0.25">
      <c r="A140" s="3" t="s">
        <v>141</v>
      </c>
      <c r="B140" s="8">
        <v>0</v>
      </c>
      <c r="C140" s="8">
        <v>0</v>
      </c>
      <c r="D140" s="9" t="str">
        <f t="shared" si="6"/>
        <v/>
      </c>
      <c r="E140" s="8">
        <v>0</v>
      </c>
      <c r="F140" s="9" t="str">
        <f t="shared" si="7"/>
        <v/>
      </c>
      <c r="G140" s="8">
        <v>1934.7329</v>
      </c>
      <c r="H140" s="8">
        <v>10.0875</v>
      </c>
      <c r="I140" s="9">
        <f t="shared" si="8"/>
        <v>-0.99478610199888573</v>
      </c>
    </row>
    <row r="141" spans="1:9" x14ac:dyDescent="0.25">
      <c r="A141" s="3" t="s">
        <v>142</v>
      </c>
      <c r="B141" s="8">
        <v>7493.1226100000003</v>
      </c>
      <c r="C141" s="8">
        <v>15675.573109999999</v>
      </c>
      <c r="D141" s="9">
        <f t="shared" si="6"/>
        <v>1.0919947431635579</v>
      </c>
      <c r="E141" s="8">
        <v>12157.566580000001</v>
      </c>
      <c r="F141" s="9">
        <f t="shared" si="7"/>
        <v>0.28936765485515425</v>
      </c>
      <c r="G141" s="8">
        <v>78996.319459999999</v>
      </c>
      <c r="H141" s="8">
        <v>87153.12328</v>
      </c>
      <c r="I141" s="9">
        <f t="shared" si="8"/>
        <v>0.10325549184769578</v>
      </c>
    </row>
    <row r="142" spans="1:9" x14ac:dyDescent="0.25">
      <c r="A142" s="3" t="s">
        <v>143</v>
      </c>
      <c r="B142" s="8">
        <v>212.53968</v>
      </c>
      <c r="C142" s="8">
        <v>137.09103999999999</v>
      </c>
      <c r="D142" s="9">
        <f t="shared" si="6"/>
        <v>-0.35498613717683214</v>
      </c>
      <c r="E142" s="8">
        <v>448.23878999999999</v>
      </c>
      <c r="F142" s="9">
        <f t="shared" si="7"/>
        <v>-0.69415623310958874</v>
      </c>
      <c r="G142" s="8">
        <v>3594.0868999999998</v>
      </c>
      <c r="H142" s="8">
        <v>2770.5647100000001</v>
      </c>
      <c r="I142" s="9">
        <f t="shared" si="8"/>
        <v>-0.22913252041846843</v>
      </c>
    </row>
    <row r="143" spans="1:9" x14ac:dyDescent="0.25">
      <c r="A143" s="3" t="s">
        <v>144</v>
      </c>
      <c r="B143" s="8">
        <v>11.18191</v>
      </c>
      <c r="C143" s="8">
        <v>0</v>
      </c>
      <c r="D143" s="9">
        <f t="shared" si="6"/>
        <v>-1</v>
      </c>
      <c r="E143" s="8">
        <v>14.74723</v>
      </c>
      <c r="F143" s="9">
        <f t="shared" si="7"/>
        <v>-1</v>
      </c>
      <c r="G143" s="8">
        <v>13.421530000000001</v>
      </c>
      <c r="H143" s="8">
        <v>39.555630000000001</v>
      </c>
      <c r="I143" s="9">
        <f t="shared" si="8"/>
        <v>1.947177408238852</v>
      </c>
    </row>
    <row r="144" spans="1:9" x14ac:dyDescent="0.25">
      <c r="A144" s="3" t="s">
        <v>145</v>
      </c>
      <c r="B144" s="8">
        <v>13212.46348</v>
      </c>
      <c r="C144" s="8">
        <v>24691.249960000001</v>
      </c>
      <c r="D144" s="9">
        <f t="shared" si="6"/>
        <v>0.86878472719154121</v>
      </c>
      <c r="E144" s="8">
        <v>13513.591920000001</v>
      </c>
      <c r="F144" s="9">
        <f t="shared" si="7"/>
        <v>0.82714189581654907</v>
      </c>
      <c r="G144" s="8">
        <v>98767.74682</v>
      </c>
      <c r="H144" s="8">
        <v>111772.25651000001</v>
      </c>
      <c r="I144" s="9">
        <f t="shared" si="8"/>
        <v>0.13166757477722135</v>
      </c>
    </row>
    <row r="145" spans="1:9" x14ac:dyDescent="0.25">
      <c r="A145" s="3" t="s">
        <v>146</v>
      </c>
      <c r="B145" s="8">
        <v>23189.508669999999</v>
      </c>
      <c r="C145" s="8">
        <v>23458.31223</v>
      </c>
      <c r="D145" s="9">
        <f t="shared" si="6"/>
        <v>1.1591602212243091E-2</v>
      </c>
      <c r="E145" s="8">
        <v>15644.96502</v>
      </c>
      <c r="F145" s="9">
        <f t="shared" si="7"/>
        <v>0.49941608690154804</v>
      </c>
      <c r="G145" s="8">
        <v>114224.29826</v>
      </c>
      <c r="H145" s="8">
        <v>125193.43392</v>
      </c>
      <c r="I145" s="9">
        <f t="shared" si="8"/>
        <v>9.6031543437735012E-2</v>
      </c>
    </row>
    <row r="146" spans="1:9" x14ac:dyDescent="0.25">
      <c r="A146" s="3" t="s">
        <v>147</v>
      </c>
      <c r="B146" s="8">
        <v>239374.51313000001</v>
      </c>
      <c r="C146" s="8">
        <v>237173.97477</v>
      </c>
      <c r="D146" s="9">
        <f t="shared" si="6"/>
        <v>-9.1928682432658171E-3</v>
      </c>
      <c r="E146" s="8">
        <v>173660.44628999999</v>
      </c>
      <c r="F146" s="9">
        <f t="shared" si="7"/>
        <v>0.36573399318539779</v>
      </c>
      <c r="G146" s="8">
        <v>1299725.5831800001</v>
      </c>
      <c r="H146" s="8">
        <v>1559243.7130799999</v>
      </c>
      <c r="I146" s="9">
        <f t="shared" si="8"/>
        <v>0.19967147931722984</v>
      </c>
    </row>
    <row r="147" spans="1:9" x14ac:dyDescent="0.25">
      <c r="A147" s="3" t="s">
        <v>148</v>
      </c>
      <c r="B147" s="8">
        <v>379.92655999999999</v>
      </c>
      <c r="C147" s="8">
        <v>459.79714999999999</v>
      </c>
      <c r="D147" s="9">
        <f t="shared" si="6"/>
        <v>0.21022639217431904</v>
      </c>
      <c r="E147" s="8">
        <v>370.06191999999999</v>
      </c>
      <c r="F147" s="9">
        <f t="shared" si="7"/>
        <v>0.24248706811011522</v>
      </c>
      <c r="G147" s="8">
        <v>1194.7400500000001</v>
      </c>
      <c r="H147" s="8">
        <v>2450.9288799999999</v>
      </c>
      <c r="I147" s="9">
        <f t="shared" si="8"/>
        <v>1.0514327614613737</v>
      </c>
    </row>
    <row r="148" spans="1:9" x14ac:dyDescent="0.25">
      <c r="A148" s="3" t="s">
        <v>149</v>
      </c>
      <c r="B148" s="8">
        <v>41613.175869999999</v>
      </c>
      <c r="C148" s="8">
        <v>50500.529009999998</v>
      </c>
      <c r="D148" s="9">
        <f t="shared" si="6"/>
        <v>0.213570652904844</v>
      </c>
      <c r="E148" s="8">
        <v>31847.243770000001</v>
      </c>
      <c r="F148" s="9">
        <f t="shared" si="7"/>
        <v>0.5857111332683469</v>
      </c>
      <c r="G148" s="8">
        <v>251985.47576999999</v>
      </c>
      <c r="H148" s="8">
        <v>288430.69812999998</v>
      </c>
      <c r="I148" s="9">
        <f t="shared" si="8"/>
        <v>0.14463223425331617</v>
      </c>
    </row>
    <row r="149" spans="1:9" x14ac:dyDescent="0.25">
      <c r="A149" s="3" t="s">
        <v>150</v>
      </c>
      <c r="B149" s="8">
        <v>56650.824289999997</v>
      </c>
      <c r="C149" s="8">
        <v>85509.985329999996</v>
      </c>
      <c r="D149" s="9">
        <f t="shared" si="6"/>
        <v>0.50942173219347531</v>
      </c>
      <c r="E149" s="8">
        <v>85532.733559999993</v>
      </c>
      <c r="F149" s="9">
        <f t="shared" si="7"/>
        <v>-2.6595934741213689E-4</v>
      </c>
      <c r="G149" s="8">
        <v>556308.13896000001</v>
      </c>
      <c r="H149" s="8">
        <v>757280.15729</v>
      </c>
      <c r="I149" s="9">
        <f t="shared" si="8"/>
        <v>0.36126025174772858</v>
      </c>
    </row>
    <row r="150" spans="1:9" x14ac:dyDescent="0.25">
      <c r="A150" s="3" t="s">
        <v>151</v>
      </c>
      <c r="B150" s="8">
        <v>6212.4688599999999</v>
      </c>
      <c r="C150" s="8">
        <v>6320.3125600000003</v>
      </c>
      <c r="D150" s="9">
        <f t="shared" si="6"/>
        <v>1.7359233894011172E-2</v>
      </c>
      <c r="E150" s="8">
        <v>9574.2295900000008</v>
      </c>
      <c r="F150" s="9">
        <f t="shared" si="7"/>
        <v>-0.33986202225593387</v>
      </c>
      <c r="G150" s="8">
        <v>48214.545590000002</v>
      </c>
      <c r="H150" s="8">
        <v>57201.558349999999</v>
      </c>
      <c r="I150" s="9">
        <f t="shared" si="8"/>
        <v>0.18639629701008653</v>
      </c>
    </row>
    <row r="151" spans="1:9" x14ac:dyDescent="0.25">
      <c r="A151" s="3" t="s">
        <v>152</v>
      </c>
      <c r="B151" s="8">
        <v>123046.06925</v>
      </c>
      <c r="C151" s="8">
        <v>99498.271359999999</v>
      </c>
      <c r="D151" s="9">
        <f t="shared" si="6"/>
        <v>-0.1913738328540715</v>
      </c>
      <c r="E151" s="8">
        <v>171176.24661999999</v>
      </c>
      <c r="F151" s="9">
        <f t="shared" si="7"/>
        <v>-0.41873786039438277</v>
      </c>
      <c r="G151" s="8">
        <v>688640.32923000003</v>
      </c>
      <c r="H151" s="8">
        <v>760238.63087999995</v>
      </c>
      <c r="I151" s="9">
        <f t="shared" si="8"/>
        <v>0.1039705323823501</v>
      </c>
    </row>
    <row r="152" spans="1:9" x14ac:dyDescent="0.25">
      <c r="A152" s="3" t="s">
        <v>153</v>
      </c>
      <c r="B152" s="8">
        <v>3609.45282</v>
      </c>
      <c r="C152" s="8">
        <v>3353.9971099999998</v>
      </c>
      <c r="D152" s="9">
        <f t="shared" si="6"/>
        <v>-7.0774082039393504E-2</v>
      </c>
      <c r="E152" s="8">
        <v>4064.96074</v>
      </c>
      <c r="F152" s="9">
        <f t="shared" si="7"/>
        <v>-0.17490049116685935</v>
      </c>
      <c r="G152" s="8">
        <v>34757.936079999999</v>
      </c>
      <c r="H152" s="8">
        <v>29417.02361</v>
      </c>
      <c r="I152" s="9">
        <f t="shared" si="8"/>
        <v>-0.15366023050698929</v>
      </c>
    </row>
    <row r="153" spans="1:9" x14ac:dyDescent="0.25">
      <c r="A153" s="3" t="s">
        <v>154</v>
      </c>
      <c r="B153" s="8">
        <v>37.347929999999998</v>
      </c>
      <c r="C153" s="8">
        <v>15.147589999999999</v>
      </c>
      <c r="D153" s="9">
        <f t="shared" si="6"/>
        <v>-0.59441955685361947</v>
      </c>
      <c r="E153" s="8">
        <v>9.9764300000000006</v>
      </c>
      <c r="F153" s="9">
        <f t="shared" si="7"/>
        <v>0.51833772201077921</v>
      </c>
      <c r="G153" s="8">
        <v>1918.5980099999999</v>
      </c>
      <c r="H153" s="8">
        <v>509.80392000000001</v>
      </c>
      <c r="I153" s="9">
        <f t="shared" si="8"/>
        <v>-0.73428309768756606</v>
      </c>
    </row>
    <row r="154" spans="1:9" x14ac:dyDescent="0.25">
      <c r="A154" s="3" t="s">
        <v>155</v>
      </c>
      <c r="B154" s="8">
        <v>54003.311629999997</v>
      </c>
      <c r="C154" s="8">
        <v>67566.87543</v>
      </c>
      <c r="D154" s="9">
        <f t="shared" si="6"/>
        <v>0.25116170454378484</v>
      </c>
      <c r="E154" s="8">
        <v>55131.202980000002</v>
      </c>
      <c r="F154" s="9">
        <f t="shared" si="7"/>
        <v>0.22556504806382138</v>
      </c>
      <c r="G154" s="8">
        <v>340422.87472000002</v>
      </c>
      <c r="H154" s="8">
        <v>370196.94216999999</v>
      </c>
      <c r="I154" s="9">
        <f t="shared" si="8"/>
        <v>8.7462005819936017E-2</v>
      </c>
    </row>
    <row r="155" spans="1:9" x14ac:dyDescent="0.25">
      <c r="A155" s="3" t="s">
        <v>156</v>
      </c>
      <c r="B155" s="8">
        <v>265.39433000000002</v>
      </c>
      <c r="C155" s="8">
        <v>595.76649999999995</v>
      </c>
      <c r="D155" s="9">
        <f t="shared" si="6"/>
        <v>1.2448350723996247</v>
      </c>
      <c r="E155" s="8">
        <v>101.02117</v>
      </c>
      <c r="F155" s="9">
        <f t="shared" si="7"/>
        <v>4.8974420906033851</v>
      </c>
      <c r="G155" s="8">
        <v>3701.6342399999999</v>
      </c>
      <c r="H155" s="8">
        <v>3509.3745899999999</v>
      </c>
      <c r="I155" s="9">
        <f t="shared" si="8"/>
        <v>-5.193912675715906E-2</v>
      </c>
    </row>
    <row r="156" spans="1:9" x14ac:dyDescent="0.25">
      <c r="A156" s="3" t="s">
        <v>157</v>
      </c>
      <c r="B156" s="8">
        <v>4099.6826099999998</v>
      </c>
      <c r="C156" s="8">
        <v>3246.2133600000002</v>
      </c>
      <c r="D156" s="9">
        <f t="shared" si="6"/>
        <v>-0.20817934732757271</v>
      </c>
      <c r="E156" s="8">
        <v>2384.0608099999999</v>
      </c>
      <c r="F156" s="9">
        <f t="shared" si="7"/>
        <v>0.36163194595694903</v>
      </c>
      <c r="G156" s="8">
        <v>35672.205860000002</v>
      </c>
      <c r="H156" s="8">
        <v>24678.172439999998</v>
      </c>
      <c r="I156" s="9">
        <f t="shared" si="8"/>
        <v>-0.30819606343233863</v>
      </c>
    </row>
    <row r="157" spans="1:9" x14ac:dyDescent="0.25">
      <c r="A157" s="3" t="s">
        <v>158</v>
      </c>
      <c r="B157" s="8">
        <v>24550.561989999998</v>
      </c>
      <c r="C157" s="8">
        <v>31886.472010000001</v>
      </c>
      <c r="D157" s="9">
        <f t="shared" si="6"/>
        <v>0.29880823188438965</v>
      </c>
      <c r="E157" s="8">
        <v>32640.66762</v>
      </c>
      <c r="F157" s="9">
        <f t="shared" si="7"/>
        <v>-2.3106010538150867E-2</v>
      </c>
      <c r="G157" s="8">
        <v>206249.59964999999</v>
      </c>
      <c r="H157" s="8">
        <v>252857.19628999999</v>
      </c>
      <c r="I157" s="9">
        <f t="shared" si="8"/>
        <v>0.22597666477458311</v>
      </c>
    </row>
    <row r="158" spans="1:9" x14ac:dyDescent="0.25">
      <c r="A158" s="3" t="s">
        <v>159</v>
      </c>
      <c r="B158" s="8">
        <v>7341.8491599999998</v>
      </c>
      <c r="C158" s="8">
        <v>16263.444450000001</v>
      </c>
      <c r="D158" s="9">
        <f t="shared" si="6"/>
        <v>1.2151700607807094</v>
      </c>
      <c r="E158" s="8">
        <v>6379.7505799999999</v>
      </c>
      <c r="F158" s="9">
        <f t="shared" si="7"/>
        <v>1.5492288838037931</v>
      </c>
      <c r="G158" s="8">
        <v>75425.525150000001</v>
      </c>
      <c r="H158" s="8">
        <v>74059.941609999994</v>
      </c>
      <c r="I158" s="9">
        <f t="shared" si="8"/>
        <v>-1.8105058430607501E-2</v>
      </c>
    </row>
    <row r="159" spans="1:9" x14ac:dyDescent="0.25">
      <c r="A159" s="3" t="s">
        <v>160</v>
      </c>
      <c r="B159" s="8">
        <v>22828.91792</v>
      </c>
      <c r="C159" s="8">
        <v>41728.14385</v>
      </c>
      <c r="D159" s="9">
        <f t="shared" si="6"/>
        <v>0.82786341412365982</v>
      </c>
      <c r="E159" s="8">
        <v>16422.783039999998</v>
      </c>
      <c r="F159" s="9">
        <f t="shared" si="7"/>
        <v>1.5408692149415382</v>
      </c>
      <c r="G159" s="8">
        <v>379521.24401000002</v>
      </c>
      <c r="H159" s="8">
        <v>313074.70879</v>
      </c>
      <c r="I159" s="9">
        <f t="shared" si="8"/>
        <v>-0.1750798835868308</v>
      </c>
    </row>
    <row r="160" spans="1:9" x14ac:dyDescent="0.25">
      <c r="A160" s="3" t="s">
        <v>161</v>
      </c>
      <c r="B160" s="8">
        <v>11715.873680000001</v>
      </c>
      <c r="C160" s="8">
        <v>44914.671569999999</v>
      </c>
      <c r="D160" s="9">
        <f t="shared" si="6"/>
        <v>2.8336595969512022</v>
      </c>
      <c r="E160" s="8">
        <v>21967.137610000002</v>
      </c>
      <c r="F160" s="9">
        <f t="shared" si="7"/>
        <v>1.0446301364977884</v>
      </c>
      <c r="G160" s="8">
        <v>143051.59405000001</v>
      </c>
      <c r="H160" s="8">
        <v>101013.87368</v>
      </c>
      <c r="I160" s="9">
        <f t="shared" si="8"/>
        <v>-0.29386404708854064</v>
      </c>
    </row>
    <row r="161" spans="1:9" x14ac:dyDescent="0.25">
      <c r="A161" s="3" t="s">
        <v>162</v>
      </c>
      <c r="B161" s="8">
        <v>6703.1805100000001</v>
      </c>
      <c r="C161" s="8">
        <v>6101.4904699999997</v>
      </c>
      <c r="D161" s="9">
        <f t="shared" si="6"/>
        <v>-8.976187335286312E-2</v>
      </c>
      <c r="E161" s="8">
        <v>6637.9617099999996</v>
      </c>
      <c r="F161" s="9">
        <f t="shared" si="7"/>
        <v>-8.0818670465033438E-2</v>
      </c>
      <c r="G161" s="8">
        <v>42259.950640000003</v>
      </c>
      <c r="H161" s="8">
        <v>47111.628279999997</v>
      </c>
      <c r="I161" s="9">
        <f t="shared" si="8"/>
        <v>0.11480556807389575</v>
      </c>
    </row>
    <row r="162" spans="1:9" x14ac:dyDescent="0.25">
      <c r="A162" s="3" t="s">
        <v>163</v>
      </c>
      <c r="B162" s="8">
        <v>1622.69244</v>
      </c>
      <c r="C162" s="8">
        <v>195.59085999999999</v>
      </c>
      <c r="D162" s="9">
        <f t="shared" si="6"/>
        <v>-0.87946523002227095</v>
      </c>
      <c r="E162" s="8">
        <v>1297.43371</v>
      </c>
      <c r="F162" s="9">
        <f t="shared" si="7"/>
        <v>-0.84924789722012073</v>
      </c>
      <c r="G162" s="8">
        <v>5042.4389000000001</v>
      </c>
      <c r="H162" s="8">
        <v>7190.4791100000002</v>
      </c>
      <c r="I162" s="9">
        <f t="shared" si="8"/>
        <v>0.42599231296585471</v>
      </c>
    </row>
    <row r="163" spans="1:9" x14ac:dyDescent="0.25">
      <c r="A163" s="3" t="s">
        <v>164</v>
      </c>
      <c r="B163" s="8">
        <v>129896.83375000001</v>
      </c>
      <c r="C163" s="8">
        <v>106091.4037</v>
      </c>
      <c r="D163" s="9">
        <f t="shared" si="6"/>
        <v>-0.18326412863777763</v>
      </c>
      <c r="E163" s="8">
        <v>95429.019339999999</v>
      </c>
      <c r="F163" s="9">
        <f t="shared" si="7"/>
        <v>0.11173104820464985</v>
      </c>
      <c r="G163" s="8">
        <v>718309.21563999995</v>
      </c>
      <c r="H163" s="8">
        <v>651714.20389999996</v>
      </c>
      <c r="I163" s="9">
        <f t="shared" si="8"/>
        <v>-9.2710785675588325E-2</v>
      </c>
    </row>
    <row r="164" spans="1:9" x14ac:dyDescent="0.25">
      <c r="A164" s="3" t="s">
        <v>165</v>
      </c>
      <c r="B164" s="8">
        <v>31523.796149999998</v>
      </c>
      <c r="C164" s="8">
        <v>22668.582279999999</v>
      </c>
      <c r="D164" s="9">
        <f t="shared" si="6"/>
        <v>-0.28090569510931185</v>
      </c>
      <c r="E164" s="8">
        <v>29482.218529999998</v>
      </c>
      <c r="F164" s="9">
        <f t="shared" si="7"/>
        <v>-0.23111002460912833</v>
      </c>
      <c r="G164" s="8">
        <v>260160.16526000001</v>
      </c>
      <c r="H164" s="8">
        <v>200984.47760000001</v>
      </c>
      <c r="I164" s="9">
        <f t="shared" si="8"/>
        <v>-0.22745867954404453</v>
      </c>
    </row>
    <row r="165" spans="1:9" x14ac:dyDescent="0.25">
      <c r="A165" s="3" t="s">
        <v>166</v>
      </c>
      <c r="B165" s="8">
        <v>322132.40279000002</v>
      </c>
      <c r="C165" s="8">
        <v>286324.53817000001</v>
      </c>
      <c r="D165" s="9">
        <f t="shared" si="6"/>
        <v>-0.11115884124002073</v>
      </c>
      <c r="E165" s="8">
        <v>254389.09166999999</v>
      </c>
      <c r="F165" s="9">
        <f t="shared" si="7"/>
        <v>0.12553779837945056</v>
      </c>
      <c r="G165" s="8">
        <v>1963439.6834199999</v>
      </c>
      <c r="H165" s="8">
        <v>1863838.29033</v>
      </c>
      <c r="I165" s="9">
        <f t="shared" si="8"/>
        <v>-5.0728012645904208E-2</v>
      </c>
    </row>
    <row r="166" spans="1:9" x14ac:dyDescent="0.25">
      <c r="A166" s="3" t="s">
        <v>167</v>
      </c>
      <c r="B166" s="8">
        <v>21.090199999999999</v>
      </c>
      <c r="C166" s="8">
        <v>0</v>
      </c>
      <c r="D166" s="9">
        <f t="shared" si="6"/>
        <v>-1</v>
      </c>
      <c r="E166" s="8">
        <v>9.375</v>
      </c>
      <c r="F166" s="9">
        <f t="shared" si="7"/>
        <v>-1</v>
      </c>
      <c r="G166" s="8">
        <v>114.6301</v>
      </c>
      <c r="H166" s="8">
        <v>17.246359999999999</v>
      </c>
      <c r="I166" s="9">
        <f t="shared" si="8"/>
        <v>-0.84954771914183103</v>
      </c>
    </row>
    <row r="167" spans="1:9" x14ac:dyDescent="0.25">
      <c r="A167" s="3" t="s">
        <v>168</v>
      </c>
      <c r="B167" s="8">
        <v>14113.74692</v>
      </c>
      <c r="C167" s="8">
        <v>5495.6940299999997</v>
      </c>
      <c r="D167" s="9">
        <f t="shared" si="6"/>
        <v>-0.61061410119149284</v>
      </c>
      <c r="E167" s="8">
        <v>8412.0850300000002</v>
      </c>
      <c r="F167" s="9">
        <f t="shared" si="7"/>
        <v>-0.34669062302619169</v>
      </c>
      <c r="G167" s="8">
        <v>66117.957030000005</v>
      </c>
      <c r="H167" s="8">
        <v>54118.840239999998</v>
      </c>
      <c r="I167" s="9">
        <f t="shared" si="8"/>
        <v>-0.18148045295101289</v>
      </c>
    </row>
    <row r="168" spans="1:9" x14ac:dyDescent="0.25">
      <c r="A168" s="3" t="s">
        <v>169</v>
      </c>
      <c r="B168" s="8">
        <v>46274.500010000003</v>
      </c>
      <c r="C168" s="8">
        <v>48258.262040000001</v>
      </c>
      <c r="D168" s="9">
        <f t="shared" si="6"/>
        <v>4.2869442772397459E-2</v>
      </c>
      <c r="E168" s="8">
        <v>38704.049760000002</v>
      </c>
      <c r="F168" s="9">
        <f t="shared" si="7"/>
        <v>0.24685303835760664</v>
      </c>
      <c r="G168" s="8">
        <v>284180.15194000001</v>
      </c>
      <c r="H168" s="8">
        <v>296202.15285999997</v>
      </c>
      <c r="I168" s="9">
        <f t="shared" si="8"/>
        <v>4.2304154030216035E-2</v>
      </c>
    </row>
    <row r="169" spans="1:9" x14ac:dyDescent="0.25">
      <c r="A169" s="3" t="s">
        <v>170</v>
      </c>
      <c r="B169" s="8">
        <v>221.965</v>
      </c>
      <c r="C169" s="8">
        <v>0</v>
      </c>
      <c r="D169" s="9">
        <f t="shared" si="6"/>
        <v>-1</v>
      </c>
      <c r="E169" s="8">
        <v>0</v>
      </c>
      <c r="F169" s="9" t="str">
        <f t="shared" si="7"/>
        <v/>
      </c>
      <c r="G169" s="8">
        <v>326.97199999999998</v>
      </c>
      <c r="H169" s="8">
        <v>0</v>
      </c>
      <c r="I169" s="9">
        <f t="shared" si="8"/>
        <v>-1</v>
      </c>
    </row>
    <row r="170" spans="1:9" x14ac:dyDescent="0.25">
      <c r="A170" s="3" t="s">
        <v>171</v>
      </c>
      <c r="B170" s="8">
        <v>14504.613079999999</v>
      </c>
      <c r="C170" s="8">
        <v>24078.481049999999</v>
      </c>
      <c r="D170" s="9">
        <f t="shared" si="6"/>
        <v>0.66005676381682554</v>
      </c>
      <c r="E170" s="8">
        <v>13832.0414</v>
      </c>
      <c r="F170" s="9">
        <f t="shared" si="7"/>
        <v>0.74077566381488702</v>
      </c>
      <c r="G170" s="8">
        <v>102526.40544</v>
      </c>
      <c r="H170" s="8">
        <v>133718.80728000001</v>
      </c>
      <c r="I170" s="9">
        <f t="shared" si="8"/>
        <v>0.30423773959630585</v>
      </c>
    </row>
    <row r="171" spans="1:9" x14ac:dyDescent="0.25">
      <c r="A171" s="3" t="s">
        <v>172</v>
      </c>
      <c r="B171" s="8">
        <v>8254.0483199999999</v>
      </c>
      <c r="C171" s="8">
        <v>4887.1976800000002</v>
      </c>
      <c r="D171" s="9">
        <f t="shared" si="6"/>
        <v>-0.4079029476774374</v>
      </c>
      <c r="E171" s="8">
        <v>2021.5504599999999</v>
      </c>
      <c r="F171" s="9">
        <f t="shared" si="7"/>
        <v>1.4175491914260703</v>
      </c>
      <c r="G171" s="8">
        <v>30435.21211</v>
      </c>
      <c r="H171" s="8">
        <v>24007.206920000001</v>
      </c>
      <c r="I171" s="9">
        <f t="shared" si="8"/>
        <v>-0.21120290427967714</v>
      </c>
    </row>
    <row r="172" spans="1:9" x14ac:dyDescent="0.25">
      <c r="A172" s="3" t="s">
        <v>173</v>
      </c>
      <c r="B172" s="8">
        <v>411.54183999999998</v>
      </c>
      <c r="C172" s="8">
        <v>295.07848999999999</v>
      </c>
      <c r="D172" s="9">
        <f t="shared" si="6"/>
        <v>-0.28299273288956472</v>
      </c>
      <c r="E172" s="8">
        <v>316.62914000000001</v>
      </c>
      <c r="F172" s="9">
        <f t="shared" si="7"/>
        <v>-6.8062750004626915E-2</v>
      </c>
      <c r="G172" s="8">
        <v>4869.9239600000001</v>
      </c>
      <c r="H172" s="8">
        <v>2226.1022699999999</v>
      </c>
      <c r="I172" s="9">
        <f t="shared" si="8"/>
        <v>-0.54288767375332903</v>
      </c>
    </row>
    <row r="173" spans="1:9" x14ac:dyDescent="0.25">
      <c r="A173" s="3" t="s">
        <v>174</v>
      </c>
      <c r="B173" s="8">
        <v>456.99867</v>
      </c>
      <c r="C173" s="8">
        <v>144.25968</v>
      </c>
      <c r="D173" s="9">
        <f t="shared" si="6"/>
        <v>-0.68433238547499498</v>
      </c>
      <c r="E173" s="8">
        <v>81.020750000000007</v>
      </c>
      <c r="F173" s="9">
        <f t="shared" si="7"/>
        <v>0.78052758089748608</v>
      </c>
      <c r="G173" s="8">
        <v>3655.7932300000002</v>
      </c>
      <c r="H173" s="8">
        <v>3579.9717500000002</v>
      </c>
      <c r="I173" s="9">
        <f t="shared" si="8"/>
        <v>-2.0740089832706476E-2</v>
      </c>
    </row>
    <row r="174" spans="1:9" x14ac:dyDescent="0.25">
      <c r="A174" s="3" t="s">
        <v>175</v>
      </c>
      <c r="B174" s="8">
        <v>0</v>
      </c>
      <c r="C174" s="8">
        <v>5.5741199999999997</v>
      </c>
      <c r="D174" s="9" t="str">
        <f t="shared" si="6"/>
        <v/>
      </c>
      <c r="E174" s="8">
        <v>0</v>
      </c>
      <c r="F174" s="9" t="str">
        <f t="shared" si="7"/>
        <v/>
      </c>
      <c r="G174" s="8">
        <v>0</v>
      </c>
      <c r="H174" s="8">
        <v>5.5741199999999997</v>
      </c>
      <c r="I174" s="9" t="str">
        <f t="shared" si="8"/>
        <v/>
      </c>
    </row>
    <row r="175" spans="1:9" x14ac:dyDescent="0.25">
      <c r="A175" s="3" t="s">
        <v>176</v>
      </c>
      <c r="B175" s="8">
        <v>8177.5913</v>
      </c>
      <c r="C175" s="8">
        <v>967.41687000000002</v>
      </c>
      <c r="D175" s="9">
        <f t="shared" si="6"/>
        <v>-0.88169904382479958</v>
      </c>
      <c r="E175" s="8">
        <v>1265.99118</v>
      </c>
      <c r="F175" s="9">
        <f t="shared" si="7"/>
        <v>-0.23584233027595025</v>
      </c>
      <c r="G175" s="8">
        <v>15746.79422</v>
      </c>
      <c r="H175" s="8">
        <v>9260.1582500000004</v>
      </c>
      <c r="I175" s="9">
        <f t="shared" si="8"/>
        <v>-0.41193374850617681</v>
      </c>
    </row>
    <row r="176" spans="1:9" x14ac:dyDescent="0.25">
      <c r="A176" s="3" t="s">
        <v>177</v>
      </c>
      <c r="B176" s="8">
        <v>17112.8806</v>
      </c>
      <c r="C176" s="8">
        <v>141281.45068000001</v>
      </c>
      <c r="D176" s="9">
        <f t="shared" si="6"/>
        <v>7.2558544047809228</v>
      </c>
      <c r="E176" s="8">
        <v>60280.778279999999</v>
      </c>
      <c r="F176" s="9">
        <f t="shared" si="7"/>
        <v>1.3437230691308852</v>
      </c>
      <c r="G176" s="8">
        <v>67495.011289999995</v>
      </c>
      <c r="H176" s="8">
        <v>283225.38689000002</v>
      </c>
      <c r="I176" s="9">
        <f t="shared" si="8"/>
        <v>3.1962417884944108</v>
      </c>
    </row>
    <row r="177" spans="1:9" x14ac:dyDescent="0.25">
      <c r="A177" s="3" t="s">
        <v>178</v>
      </c>
      <c r="B177" s="8">
        <v>40809.962820000001</v>
      </c>
      <c r="C177" s="8">
        <v>56111.750189999999</v>
      </c>
      <c r="D177" s="9">
        <f t="shared" si="6"/>
        <v>0.37495224971145902</v>
      </c>
      <c r="E177" s="8">
        <v>34928.665439999997</v>
      </c>
      <c r="F177" s="9">
        <f t="shared" si="7"/>
        <v>0.60646705172254656</v>
      </c>
      <c r="G177" s="8">
        <v>260796.15001000001</v>
      </c>
      <c r="H177" s="8">
        <v>298371.08476</v>
      </c>
      <c r="I177" s="9">
        <f t="shared" si="8"/>
        <v>0.14407779696348744</v>
      </c>
    </row>
    <row r="178" spans="1:9" x14ac:dyDescent="0.25">
      <c r="A178" s="3" t="s">
        <v>179</v>
      </c>
      <c r="B178" s="8">
        <v>1845.241</v>
      </c>
      <c r="C178" s="8">
        <v>1752.75206</v>
      </c>
      <c r="D178" s="9">
        <f t="shared" si="6"/>
        <v>-5.0122959548373314E-2</v>
      </c>
      <c r="E178" s="8">
        <v>568.15135999999995</v>
      </c>
      <c r="F178" s="9">
        <f t="shared" si="7"/>
        <v>2.0850090018265557</v>
      </c>
      <c r="G178" s="8">
        <v>14237.3915</v>
      </c>
      <c r="H178" s="8">
        <v>13793.21401</v>
      </c>
      <c r="I178" s="9">
        <f t="shared" si="8"/>
        <v>-3.1197954344375556E-2</v>
      </c>
    </row>
    <row r="179" spans="1:9" x14ac:dyDescent="0.25">
      <c r="A179" s="3" t="s">
        <v>180</v>
      </c>
      <c r="B179" s="8">
        <v>0</v>
      </c>
      <c r="C179" s="8">
        <v>0</v>
      </c>
      <c r="D179" s="9" t="str">
        <f t="shared" si="6"/>
        <v/>
      </c>
      <c r="E179" s="8">
        <v>0</v>
      </c>
      <c r="F179" s="9" t="str">
        <f t="shared" si="7"/>
        <v/>
      </c>
      <c r="G179" s="8">
        <v>12.29</v>
      </c>
      <c r="H179" s="8">
        <v>0</v>
      </c>
      <c r="I179" s="9">
        <f t="shared" si="8"/>
        <v>-1</v>
      </c>
    </row>
    <row r="180" spans="1:9" x14ac:dyDescent="0.25">
      <c r="A180" s="3" t="s">
        <v>181</v>
      </c>
      <c r="B180" s="8">
        <v>33370.583290000002</v>
      </c>
      <c r="C180" s="8">
        <v>98024.937080000003</v>
      </c>
      <c r="D180" s="9">
        <f t="shared" si="6"/>
        <v>1.9374654985241042</v>
      </c>
      <c r="E180" s="8">
        <v>36377.827039999996</v>
      </c>
      <c r="F180" s="9">
        <f t="shared" si="7"/>
        <v>1.6946342059467887</v>
      </c>
      <c r="G180" s="8">
        <v>394804.68552</v>
      </c>
      <c r="H180" s="8">
        <v>544594.58195999998</v>
      </c>
      <c r="I180" s="9">
        <f t="shared" si="8"/>
        <v>0.37940252974128374</v>
      </c>
    </row>
    <row r="181" spans="1:9" x14ac:dyDescent="0.25">
      <c r="A181" s="3" t="s">
        <v>182</v>
      </c>
      <c r="B181" s="8">
        <v>106.36653</v>
      </c>
      <c r="C181" s="8">
        <v>129.12948</v>
      </c>
      <c r="D181" s="9">
        <f t="shared" si="6"/>
        <v>0.21400481899710377</v>
      </c>
      <c r="E181" s="8">
        <v>220.61349999999999</v>
      </c>
      <c r="F181" s="9">
        <f t="shared" si="7"/>
        <v>-0.41468006264349189</v>
      </c>
      <c r="G181" s="8">
        <v>2403.2109700000001</v>
      </c>
      <c r="H181" s="8">
        <v>5629.2855200000004</v>
      </c>
      <c r="I181" s="9">
        <f t="shared" si="8"/>
        <v>1.3424017243063768</v>
      </c>
    </row>
    <row r="182" spans="1:9" x14ac:dyDescent="0.25">
      <c r="A182" s="3" t="s">
        <v>183</v>
      </c>
      <c r="B182" s="8">
        <v>145695.24574000001</v>
      </c>
      <c r="C182" s="8">
        <v>152270.94844000001</v>
      </c>
      <c r="D182" s="9">
        <f t="shared" si="6"/>
        <v>4.5133268876423438E-2</v>
      </c>
      <c r="E182" s="8">
        <v>113391.41903999999</v>
      </c>
      <c r="F182" s="9">
        <f t="shared" si="7"/>
        <v>0.34287893854018048</v>
      </c>
      <c r="G182" s="8">
        <v>993507.43819999998</v>
      </c>
      <c r="H182" s="8">
        <v>902317.34481000004</v>
      </c>
      <c r="I182" s="9">
        <f t="shared" si="8"/>
        <v>-9.1786019795900842E-2</v>
      </c>
    </row>
    <row r="183" spans="1:9" x14ac:dyDescent="0.25">
      <c r="A183" s="3" t="s">
        <v>184</v>
      </c>
      <c r="B183" s="8">
        <v>49771.238169999997</v>
      </c>
      <c r="C183" s="8">
        <v>45500.056089999998</v>
      </c>
      <c r="D183" s="9">
        <f t="shared" si="6"/>
        <v>-8.58162713455356E-2</v>
      </c>
      <c r="E183" s="8">
        <v>43054.031580000003</v>
      </c>
      <c r="F183" s="9">
        <f t="shared" si="7"/>
        <v>5.6812902769743268E-2</v>
      </c>
      <c r="G183" s="8">
        <v>595784.26514000003</v>
      </c>
      <c r="H183" s="8">
        <v>321661.37078</v>
      </c>
      <c r="I183" s="9">
        <f t="shared" si="8"/>
        <v>-0.46010428673470494</v>
      </c>
    </row>
    <row r="184" spans="1:9" x14ac:dyDescent="0.25">
      <c r="A184" s="3" t="s">
        <v>185</v>
      </c>
      <c r="B184" s="8">
        <v>437.71643999999998</v>
      </c>
      <c r="C184" s="8">
        <v>104.53740999999999</v>
      </c>
      <c r="D184" s="9">
        <f t="shared" si="6"/>
        <v>-0.76117549982815358</v>
      </c>
      <c r="E184" s="8">
        <v>261.22233</v>
      </c>
      <c r="F184" s="9">
        <f t="shared" si="7"/>
        <v>-0.59981441862186902</v>
      </c>
      <c r="G184" s="8">
        <v>2009.2187799999999</v>
      </c>
      <c r="H184" s="8">
        <v>920.59627</v>
      </c>
      <c r="I184" s="9">
        <f t="shared" si="8"/>
        <v>-0.54181382377881215</v>
      </c>
    </row>
    <row r="185" spans="1:9" x14ac:dyDescent="0.25">
      <c r="A185" s="3" t="s">
        <v>186</v>
      </c>
      <c r="B185" s="8">
        <v>16813.989590000001</v>
      </c>
      <c r="C185" s="8">
        <v>17353.02606</v>
      </c>
      <c r="D185" s="9">
        <f t="shared" si="6"/>
        <v>3.205880835804642E-2</v>
      </c>
      <c r="E185" s="8">
        <v>19985.93924</v>
      </c>
      <c r="F185" s="9">
        <f t="shared" si="7"/>
        <v>-0.13173827601409238</v>
      </c>
      <c r="G185" s="8">
        <v>175565.52965000001</v>
      </c>
      <c r="H185" s="8">
        <v>161042.11634000001</v>
      </c>
      <c r="I185" s="9">
        <f t="shared" si="8"/>
        <v>-8.2723603767512088E-2</v>
      </c>
    </row>
    <row r="186" spans="1:9" x14ac:dyDescent="0.25">
      <c r="A186" s="3" t="s">
        <v>187</v>
      </c>
      <c r="B186" s="8">
        <v>395.81303000000003</v>
      </c>
      <c r="C186" s="8">
        <v>482.41161</v>
      </c>
      <c r="D186" s="9">
        <f t="shared" si="6"/>
        <v>0.21878658213955204</v>
      </c>
      <c r="E186" s="8">
        <v>249.22192999999999</v>
      </c>
      <c r="F186" s="9">
        <f t="shared" si="7"/>
        <v>0.93567078948469762</v>
      </c>
      <c r="G186" s="8">
        <v>4018.5632999999998</v>
      </c>
      <c r="H186" s="8">
        <v>3981.26062</v>
      </c>
      <c r="I186" s="9">
        <f t="shared" si="8"/>
        <v>-9.2825911190698163E-3</v>
      </c>
    </row>
    <row r="187" spans="1:9" x14ac:dyDescent="0.25">
      <c r="A187" s="3" t="s">
        <v>188</v>
      </c>
      <c r="B187" s="8">
        <v>5438.0487700000003</v>
      </c>
      <c r="C187" s="8">
        <v>2843.1815499999998</v>
      </c>
      <c r="D187" s="9">
        <f t="shared" si="6"/>
        <v>-0.47716880258872718</v>
      </c>
      <c r="E187" s="8">
        <v>4325.9449199999999</v>
      </c>
      <c r="F187" s="9">
        <f t="shared" si="7"/>
        <v>-0.34276057541666527</v>
      </c>
      <c r="G187" s="8">
        <v>24426.58973</v>
      </c>
      <c r="H187" s="8">
        <v>30064.15423</v>
      </c>
      <c r="I187" s="9">
        <f t="shared" si="8"/>
        <v>0.23079621684054064</v>
      </c>
    </row>
    <row r="188" spans="1:9" x14ac:dyDescent="0.25">
      <c r="A188" s="3" t="s">
        <v>189</v>
      </c>
      <c r="B188" s="8">
        <v>14213.0062</v>
      </c>
      <c r="C188" s="8">
        <v>16570.97164</v>
      </c>
      <c r="D188" s="9">
        <f t="shared" si="6"/>
        <v>0.16590194972264216</v>
      </c>
      <c r="E188" s="8">
        <v>11934.19147</v>
      </c>
      <c r="F188" s="9">
        <f t="shared" si="7"/>
        <v>0.38852905801418314</v>
      </c>
      <c r="G188" s="8">
        <v>164835.05077</v>
      </c>
      <c r="H188" s="8">
        <v>131691.22076</v>
      </c>
      <c r="I188" s="9">
        <f t="shared" si="8"/>
        <v>-0.2010727078687089</v>
      </c>
    </row>
    <row r="189" spans="1:9" x14ac:dyDescent="0.25">
      <c r="A189" s="3" t="s">
        <v>190</v>
      </c>
      <c r="B189" s="8">
        <v>582633.47927000001</v>
      </c>
      <c r="C189" s="8">
        <v>524035.47132000001</v>
      </c>
      <c r="D189" s="9">
        <f t="shared" si="6"/>
        <v>-0.10057439202329965</v>
      </c>
      <c r="E189" s="8">
        <v>446312.82766000001</v>
      </c>
      <c r="F189" s="9">
        <f t="shared" si="7"/>
        <v>0.17414387139060428</v>
      </c>
      <c r="G189" s="8">
        <v>3402170.23391</v>
      </c>
      <c r="H189" s="8">
        <v>3454086.0566099999</v>
      </c>
      <c r="I189" s="9">
        <f t="shared" si="8"/>
        <v>1.5259619340192376E-2</v>
      </c>
    </row>
    <row r="190" spans="1:9" x14ac:dyDescent="0.25">
      <c r="A190" s="3" t="s">
        <v>191</v>
      </c>
      <c r="B190" s="8">
        <v>137574.63011999999</v>
      </c>
      <c r="C190" s="8">
        <v>131092.76707</v>
      </c>
      <c r="D190" s="9">
        <f t="shared" si="6"/>
        <v>-4.7115249696445871E-2</v>
      </c>
      <c r="E190" s="8">
        <v>123200.44755</v>
      </c>
      <c r="F190" s="9">
        <f t="shared" si="7"/>
        <v>6.4060802350551338E-2</v>
      </c>
      <c r="G190" s="8">
        <v>906362.90922999999</v>
      </c>
      <c r="H190" s="8">
        <v>1029110.90555</v>
      </c>
      <c r="I190" s="9">
        <f t="shared" si="8"/>
        <v>0.13542919185018332</v>
      </c>
    </row>
    <row r="191" spans="1:9" x14ac:dyDescent="0.25">
      <c r="A191" s="3" t="s">
        <v>192</v>
      </c>
      <c r="B191" s="8">
        <v>529630.61425999994</v>
      </c>
      <c r="C191" s="8">
        <v>634274.01359999995</v>
      </c>
      <c r="D191" s="9">
        <f t="shared" si="6"/>
        <v>0.19757807899040691</v>
      </c>
      <c r="E191" s="8">
        <v>734060.73737999995</v>
      </c>
      <c r="F191" s="9">
        <f t="shared" si="7"/>
        <v>-0.13593796629984256</v>
      </c>
      <c r="G191" s="8">
        <v>4419829.28431</v>
      </c>
      <c r="H191" s="8">
        <v>4659513.3343700003</v>
      </c>
      <c r="I191" s="9">
        <f t="shared" si="8"/>
        <v>5.4229255168487533E-2</v>
      </c>
    </row>
    <row r="192" spans="1:9" x14ac:dyDescent="0.25">
      <c r="A192" s="3" t="s">
        <v>193</v>
      </c>
      <c r="B192" s="8">
        <v>3295.62601</v>
      </c>
      <c r="C192" s="8">
        <v>10364.56194</v>
      </c>
      <c r="D192" s="9">
        <f t="shared" si="6"/>
        <v>2.1449448173277403</v>
      </c>
      <c r="E192" s="8">
        <v>2160.6002400000002</v>
      </c>
      <c r="F192" s="9">
        <f t="shared" si="7"/>
        <v>3.7970752516439594</v>
      </c>
      <c r="G192" s="8">
        <v>19948.680710000001</v>
      </c>
      <c r="H192" s="8">
        <v>24741.201069999999</v>
      </c>
      <c r="I192" s="9">
        <f t="shared" si="8"/>
        <v>0.24024247165365553</v>
      </c>
    </row>
    <row r="193" spans="1:9" x14ac:dyDescent="0.25">
      <c r="A193" s="3" t="s">
        <v>194</v>
      </c>
      <c r="B193" s="8">
        <v>676157.16744999995</v>
      </c>
      <c r="C193" s="8">
        <v>461810.80453999998</v>
      </c>
      <c r="D193" s="9">
        <f t="shared" si="6"/>
        <v>-0.31700671564034011</v>
      </c>
      <c r="E193" s="8">
        <v>459584.24823999999</v>
      </c>
      <c r="F193" s="9">
        <f t="shared" si="7"/>
        <v>4.8447184787701048E-3</v>
      </c>
      <c r="G193" s="8">
        <v>4466001.1636699997</v>
      </c>
      <c r="H193" s="8">
        <v>3307486.5782499998</v>
      </c>
      <c r="I193" s="9">
        <f t="shared" si="8"/>
        <v>-0.25940758700294964</v>
      </c>
    </row>
    <row r="194" spans="1:9" x14ac:dyDescent="0.25">
      <c r="A194" s="3" t="s">
        <v>195</v>
      </c>
      <c r="B194" s="8">
        <v>36.844000000000001</v>
      </c>
      <c r="C194" s="8">
        <v>107.98882</v>
      </c>
      <c r="D194" s="9">
        <f t="shared" si="6"/>
        <v>1.9309743784605362</v>
      </c>
      <c r="E194" s="8">
        <v>58.494950000000003</v>
      </c>
      <c r="F194" s="9">
        <f t="shared" si="7"/>
        <v>0.84612210113864528</v>
      </c>
      <c r="G194" s="8">
        <v>464.39204999999998</v>
      </c>
      <c r="H194" s="8">
        <v>454.32265000000001</v>
      </c>
      <c r="I194" s="9">
        <f t="shared" si="8"/>
        <v>-2.1682972393691879E-2</v>
      </c>
    </row>
    <row r="195" spans="1:9" x14ac:dyDescent="0.25">
      <c r="A195" s="3" t="s">
        <v>196</v>
      </c>
      <c r="B195" s="8">
        <v>629.99472000000003</v>
      </c>
      <c r="C195" s="8">
        <v>3501.1323400000001</v>
      </c>
      <c r="D195" s="9">
        <f t="shared" si="6"/>
        <v>4.5573994969354663</v>
      </c>
      <c r="E195" s="8">
        <v>3586.4284699999998</v>
      </c>
      <c r="F195" s="9">
        <f t="shared" si="7"/>
        <v>-2.3783028356341274E-2</v>
      </c>
      <c r="G195" s="8">
        <v>9778.6140400000004</v>
      </c>
      <c r="H195" s="8">
        <v>44268.7065</v>
      </c>
      <c r="I195" s="9">
        <f t="shared" si="8"/>
        <v>3.527094158631912</v>
      </c>
    </row>
    <row r="196" spans="1:9" x14ac:dyDescent="0.25">
      <c r="A196" s="3" t="s">
        <v>197</v>
      </c>
      <c r="B196" s="8">
        <v>58.85859</v>
      </c>
      <c r="C196" s="8">
        <v>191.46209999999999</v>
      </c>
      <c r="D196" s="9">
        <f t="shared" si="6"/>
        <v>2.2529168639615729</v>
      </c>
      <c r="E196" s="8">
        <v>86.837299999999999</v>
      </c>
      <c r="F196" s="9">
        <f t="shared" si="7"/>
        <v>1.2048370918948423</v>
      </c>
      <c r="G196" s="8">
        <v>628.24981000000002</v>
      </c>
      <c r="H196" s="8">
        <v>625.46487000000002</v>
      </c>
      <c r="I196" s="9">
        <f t="shared" si="8"/>
        <v>-4.4328545041660838E-3</v>
      </c>
    </row>
    <row r="197" spans="1:9" x14ac:dyDescent="0.25">
      <c r="A197" s="3" t="s">
        <v>198</v>
      </c>
      <c r="B197" s="8">
        <v>393.40257000000003</v>
      </c>
      <c r="C197" s="8">
        <v>385.33206999999999</v>
      </c>
      <c r="D197" s="9">
        <f t="shared" ref="D197:D247" si="9">IF(B197=0,"",(C197/B197-1))</f>
        <v>-2.0514609246197968E-2</v>
      </c>
      <c r="E197" s="8">
        <v>166.96376000000001</v>
      </c>
      <c r="F197" s="9">
        <f t="shared" ref="F197:F247" si="10">IF(E197=0,"",(C197/E197-1))</f>
        <v>1.3078784881222125</v>
      </c>
      <c r="G197" s="8">
        <v>2808.2982999999999</v>
      </c>
      <c r="H197" s="8">
        <v>2993.5617999999999</v>
      </c>
      <c r="I197" s="9">
        <f t="shared" ref="I197:I247" si="11">IF(G197=0,"",(H197/G197-1))</f>
        <v>6.597002177439637E-2</v>
      </c>
    </row>
    <row r="198" spans="1:9" x14ac:dyDescent="0.25">
      <c r="A198" s="3" t="s">
        <v>199</v>
      </c>
      <c r="B198" s="8">
        <v>30334.915489999999</v>
      </c>
      <c r="C198" s="8">
        <v>35244.386200000001</v>
      </c>
      <c r="D198" s="9">
        <f t="shared" si="9"/>
        <v>0.16184224121601476</v>
      </c>
      <c r="E198" s="8">
        <v>21590.879199999999</v>
      </c>
      <c r="F198" s="9">
        <f t="shared" si="10"/>
        <v>0.6323738312611189</v>
      </c>
      <c r="G198" s="8">
        <v>224269.8891</v>
      </c>
      <c r="H198" s="8">
        <v>199820.15737</v>
      </c>
      <c r="I198" s="9">
        <f t="shared" si="11"/>
        <v>-0.10901923494106724</v>
      </c>
    </row>
    <row r="199" spans="1:9" x14ac:dyDescent="0.25">
      <c r="A199" s="3" t="s">
        <v>200</v>
      </c>
      <c r="B199" s="8">
        <v>730.76962000000003</v>
      </c>
      <c r="C199" s="8">
        <v>1070.6700499999999</v>
      </c>
      <c r="D199" s="9">
        <f t="shared" si="9"/>
        <v>0.46512665646938078</v>
      </c>
      <c r="E199" s="8">
        <v>1590.23326</v>
      </c>
      <c r="F199" s="9">
        <f t="shared" si="10"/>
        <v>-0.32672138300012665</v>
      </c>
      <c r="G199" s="8">
        <v>5773.4485199999999</v>
      </c>
      <c r="H199" s="8">
        <v>7343.0988900000002</v>
      </c>
      <c r="I199" s="9">
        <f t="shared" si="11"/>
        <v>0.27187397004797398</v>
      </c>
    </row>
    <row r="200" spans="1:9" x14ac:dyDescent="0.25">
      <c r="A200" s="3" t="s">
        <v>201</v>
      </c>
      <c r="B200" s="8">
        <v>148953.62630999999</v>
      </c>
      <c r="C200" s="8">
        <v>167937.03619000001</v>
      </c>
      <c r="D200" s="9">
        <f t="shared" si="9"/>
        <v>0.12744510053412217</v>
      </c>
      <c r="E200" s="8">
        <v>152758.75865</v>
      </c>
      <c r="F200" s="9">
        <f t="shared" si="10"/>
        <v>9.9361095063468019E-2</v>
      </c>
      <c r="G200" s="8">
        <v>967230.85874000005</v>
      </c>
      <c r="H200" s="8">
        <v>1090818.4177000001</v>
      </c>
      <c r="I200" s="9">
        <f t="shared" si="11"/>
        <v>0.12777462365189218</v>
      </c>
    </row>
    <row r="201" spans="1:9" x14ac:dyDescent="0.25">
      <c r="A201" s="3" t="s">
        <v>202</v>
      </c>
      <c r="B201" s="8">
        <v>6219.8517099999999</v>
      </c>
      <c r="C201" s="8">
        <v>6997.0567600000004</v>
      </c>
      <c r="D201" s="9">
        <f t="shared" si="9"/>
        <v>0.12495555943085335</v>
      </c>
      <c r="E201" s="8">
        <v>8598.0105999999996</v>
      </c>
      <c r="F201" s="9">
        <f t="shared" si="10"/>
        <v>-0.18620049619385204</v>
      </c>
      <c r="G201" s="8">
        <v>49284.847800000003</v>
      </c>
      <c r="H201" s="8">
        <v>43132.466809999998</v>
      </c>
      <c r="I201" s="9">
        <f t="shared" si="11"/>
        <v>-0.1248331133123638</v>
      </c>
    </row>
    <row r="202" spans="1:9" x14ac:dyDescent="0.25">
      <c r="A202" s="3" t="s">
        <v>203</v>
      </c>
      <c r="B202" s="8">
        <v>24826.689829999999</v>
      </c>
      <c r="C202" s="8">
        <v>18401.379639999999</v>
      </c>
      <c r="D202" s="9">
        <f t="shared" si="9"/>
        <v>-0.25880655995612445</v>
      </c>
      <c r="E202" s="8">
        <v>24014.129489999999</v>
      </c>
      <c r="F202" s="9">
        <f t="shared" si="10"/>
        <v>-0.23372697529332764</v>
      </c>
      <c r="G202" s="8">
        <v>182374.92402999999</v>
      </c>
      <c r="H202" s="8">
        <v>111720.52696</v>
      </c>
      <c r="I202" s="9">
        <f t="shared" si="11"/>
        <v>-0.38741289377248822</v>
      </c>
    </row>
    <row r="203" spans="1:9" x14ac:dyDescent="0.25">
      <c r="A203" s="3" t="s">
        <v>204</v>
      </c>
      <c r="B203" s="8">
        <v>101700.78187000001</v>
      </c>
      <c r="C203" s="8">
        <v>181649.14225999999</v>
      </c>
      <c r="D203" s="9">
        <f t="shared" si="9"/>
        <v>0.78611352754588193</v>
      </c>
      <c r="E203" s="8">
        <v>123820.99490000001</v>
      </c>
      <c r="F203" s="9">
        <f t="shared" si="10"/>
        <v>0.46703022703623898</v>
      </c>
      <c r="G203" s="8">
        <v>531805.94411000004</v>
      </c>
      <c r="H203" s="8">
        <v>866048.1189</v>
      </c>
      <c r="I203" s="9">
        <f t="shared" si="11"/>
        <v>0.62850402198750999</v>
      </c>
    </row>
    <row r="204" spans="1:9" x14ac:dyDescent="0.25">
      <c r="A204" s="3" t="s">
        <v>205</v>
      </c>
      <c r="B204" s="8">
        <v>214133.50605</v>
      </c>
      <c r="C204" s="8">
        <v>272207.38676999998</v>
      </c>
      <c r="D204" s="9">
        <f t="shared" si="9"/>
        <v>0.27120408100187632</v>
      </c>
      <c r="E204" s="8">
        <v>298805.12617</v>
      </c>
      <c r="F204" s="9">
        <f t="shared" si="10"/>
        <v>-8.9013664996054009E-2</v>
      </c>
      <c r="G204" s="8">
        <v>1314252.83877</v>
      </c>
      <c r="H204" s="8">
        <v>2019383.64114</v>
      </c>
      <c r="I204" s="9">
        <f t="shared" si="11"/>
        <v>0.5365259876706272</v>
      </c>
    </row>
    <row r="205" spans="1:9" x14ac:dyDescent="0.25">
      <c r="A205" s="3" t="s">
        <v>206</v>
      </c>
      <c r="B205" s="8">
        <v>0</v>
      </c>
      <c r="C205" s="8">
        <v>73.737799999999993</v>
      </c>
      <c r="D205" s="9" t="str">
        <f t="shared" si="9"/>
        <v/>
      </c>
      <c r="E205" s="8">
        <v>0</v>
      </c>
      <c r="F205" s="9" t="str">
        <f t="shared" si="10"/>
        <v/>
      </c>
      <c r="G205" s="8">
        <v>103.678</v>
      </c>
      <c r="H205" s="8">
        <v>175.32961</v>
      </c>
      <c r="I205" s="9">
        <f t="shared" si="11"/>
        <v>0.69109753274561636</v>
      </c>
    </row>
    <row r="206" spans="1:9" x14ac:dyDescent="0.25">
      <c r="A206" s="3" t="s">
        <v>207</v>
      </c>
      <c r="B206" s="8">
        <v>28207.69846</v>
      </c>
      <c r="C206" s="8">
        <v>26954.559580000001</v>
      </c>
      <c r="D206" s="9">
        <f t="shared" si="9"/>
        <v>-4.4425421016784372E-2</v>
      </c>
      <c r="E206" s="8">
        <v>20650.600689999999</v>
      </c>
      <c r="F206" s="9">
        <f t="shared" si="10"/>
        <v>0.30526757960375828</v>
      </c>
      <c r="G206" s="8">
        <v>189337.01759</v>
      </c>
      <c r="H206" s="8">
        <v>168623.42262</v>
      </c>
      <c r="I206" s="9">
        <f t="shared" si="11"/>
        <v>-0.1094006614958638</v>
      </c>
    </row>
    <row r="207" spans="1:9" x14ac:dyDescent="0.25">
      <c r="A207" s="3" t="s">
        <v>208</v>
      </c>
      <c r="B207" s="8">
        <v>11005.62967</v>
      </c>
      <c r="C207" s="8">
        <v>5994.5362800000003</v>
      </c>
      <c r="D207" s="9">
        <f t="shared" si="9"/>
        <v>-0.45532091668136243</v>
      </c>
      <c r="E207" s="8">
        <v>4482.7448400000003</v>
      </c>
      <c r="F207" s="9">
        <f t="shared" si="10"/>
        <v>0.33724681951783797</v>
      </c>
      <c r="G207" s="8">
        <v>68897.435400000002</v>
      </c>
      <c r="H207" s="8">
        <v>36959.58339</v>
      </c>
      <c r="I207" s="9">
        <f t="shared" si="11"/>
        <v>-0.46355647092779884</v>
      </c>
    </row>
    <row r="208" spans="1:9" x14ac:dyDescent="0.25">
      <c r="A208" s="3" t="s">
        <v>209</v>
      </c>
      <c r="B208" s="8">
        <v>555.69943000000001</v>
      </c>
      <c r="C208" s="8">
        <v>140.69110000000001</v>
      </c>
      <c r="D208" s="9">
        <f t="shared" si="9"/>
        <v>-0.74682158662642495</v>
      </c>
      <c r="E208" s="8">
        <v>2094.49739</v>
      </c>
      <c r="F208" s="9">
        <f t="shared" si="10"/>
        <v>-0.93282822854221847</v>
      </c>
      <c r="G208" s="8">
        <v>1412.2939899999999</v>
      </c>
      <c r="H208" s="8">
        <v>3489.6028200000001</v>
      </c>
      <c r="I208" s="9">
        <f t="shared" si="11"/>
        <v>1.4708756425423863</v>
      </c>
    </row>
    <row r="209" spans="1:9" x14ac:dyDescent="0.25">
      <c r="A209" s="3" t="s">
        <v>210</v>
      </c>
      <c r="B209" s="8">
        <v>1045.3931399999999</v>
      </c>
      <c r="C209" s="8">
        <v>889.73940000000005</v>
      </c>
      <c r="D209" s="9">
        <f t="shared" si="9"/>
        <v>-0.14889493152786504</v>
      </c>
      <c r="E209" s="8">
        <v>2427.2698099999998</v>
      </c>
      <c r="F209" s="9">
        <f t="shared" si="10"/>
        <v>-0.63344025607107923</v>
      </c>
      <c r="G209" s="8">
        <v>4492.1958299999997</v>
      </c>
      <c r="H209" s="8">
        <v>7707.51109</v>
      </c>
      <c r="I209" s="9">
        <f t="shared" si="11"/>
        <v>0.71575580889135026</v>
      </c>
    </row>
    <row r="210" spans="1:9" x14ac:dyDescent="0.25">
      <c r="A210" s="3" t="s">
        <v>211</v>
      </c>
      <c r="B210" s="8">
        <v>263.72507000000002</v>
      </c>
      <c r="C210" s="8">
        <v>621.85501999999997</v>
      </c>
      <c r="D210" s="9">
        <f t="shared" si="9"/>
        <v>1.357967029831483</v>
      </c>
      <c r="E210" s="8">
        <v>154.69101000000001</v>
      </c>
      <c r="F210" s="9">
        <f t="shared" si="10"/>
        <v>3.0199816395277264</v>
      </c>
      <c r="G210" s="8">
        <v>1701.72453</v>
      </c>
      <c r="H210" s="8">
        <v>1858.1641199999999</v>
      </c>
      <c r="I210" s="9">
        <f t="shared" si="11"/>
        <v>9.1930031707305737E-2</v>
      </c>
    </row>
    <row r="211" spans="1:9" x14ac:dyDescent="0.25">
      <c r="A211" s="3" t="s">
        <v>212</v>
      </c>
      <c r="B211" s="8">
        <v>21414.735509999999</v>
      </c>
      <c r="C211" s="8">
        <v>21432.26813</v>
      </c>
      <c r="D211" s="9">
        <f t="shared" si="9"/>
        <v>8.1871755977624971E-4</v>
      </c>
      <c r="E211" s="8">
        <v>17335.477859999999</v>
      </c>
      <c r="F211" s="9">
        <f t="shared" si="10"/>
        <v>0.23632404616044433</v>
      </c>
      <c r="G211" s="8">
        <v>152045.64004</v>
      </c>
      <c r="H211" s="8">
        <v>160580.02854999999</v>
      </c>
      <c r="I211" s="9">
        <f t="shared" si="11"/>
        <v>5.6130438911334624E-2</v>
      </c>
    </row>
    <row r="212" spans="1:9" x14ac:dyDescent="0.25">
      <c r="A212" s="3" t="s">
        <v>213</v>
      </c>
      <c r="B212" s="8">
        <v>1144.8465900000001</v>
      </c>
      <c r="C212" s="8">
        <v>1326.07644</v>
      </c>
      <c r="D212" s="9">
        <f t="shared" si="9"/>
        <v>0.15830055448739189</v>
      </c>
      <c r="E212" s="8">
        <v>5963.8303400000004</v>
      </c>
      <c r="F212" s="9">
        <f t="shared" si="10"/>
        <v>-0.77764685371649922</v>
      </c>
      <c r="G212" s="8">
        <v>16756.180919999999</v>
      </c>
      <c r="H212" s="8">
        <v>21352.698530000001</v>
      </c>
      <c r="I212" s="9">
        <f t="shared" si="11"/>
        <v>0.27431773576242824</v>
      </c>
    </row>
    <row r="213" spans="1:9" x14ac:dyDescent="0.25">
      <c r="A213" s="3" t="s">
        <v>214</v>
      </c>
      <c r="B213" s="8">
        <v>115479.091</v>
      </c>
      <c r="C213" s="8">
        <v>204967.32715</v>
      </c>
      <c r="D213" s="9">
        <f t="shared" si="9"/>
        <v>0.774930209227227</v>
      </c>
      <c r="E213" s="8">
        <v>162277.05114</v>
      </c>
      <c r="F213" s="9">
        <f t="shared" si="10"/>
        <v>0.26307032146628151</v>
      </c>
      <c r="G213" s="8">
        <v>818249.95752000005</v>
      </c>
      <c r="H213" s="8">
        <v>1221724.7394099999</v>
      </c>
      <c r="I213" s="9">
        <f t="shared" si="11"/>
        <v>0.49309477890212783</v>
      </c>
    </row>
    <row r="214" spans="1:9" x14ac:dyDescent="0.25">
      <c r="A214" s="3" t="s">
        <v>215</v>
      </c>
      <c r="B214" s="8">
        <v>190671.76637999999</v>
      </c>
      <c r="C214" s="8">
        <v>209828.97751</v>
      </c>
      <c r="D214" s="9">
        <f t="shared" si="9"/>
        <v>0.10047219624441195</v>
      </c>
      <c r="E214" s="8">
        <v>195336.22799000001</v>
      </c>
      <c r="F214" s="9">
        <f t="shared" si="10"/>
        <v>7.4193863929541637E-2</v>
      </c>
      <c r="G214" s="8">
        <v>1580142.8967800001</v>
      </c>
      <c r="H214" s="8">
        <v>1578639.8306799999</v>
      </c>
      <c r="I214" s="9">
        <f t="shared" si="11"/>
        <v>-9.5122162879257566E-4</v>
      </c>
    </row>
    <row r="215" spans="1:9" x14ac:dyDescent="0.25">
      <c r="A215" s="3" t="s">
        <v>216</v>
      </c>
      <c r="B215" s="8">
        <v>254.38607999999999</v>
      </c>
      <c r="C215" s="8">
        <v>0</v>
      </c>
      <c r="D215" s="9">
        <f t="shared" si="9"/>
        <v>-1</v>
      </c>
      <c r="E215" s="8">
        <v>45.044750000000001</v>
      </c>
      <c r="F215" s="9">
        <f t="shared" si="10"/>
        <v>-1</v>
      </c>
      <c r="G215" s="8">
        <v>269.95690000000002</v>
      </c>
      <c r="H215" s="8">
        <v>194.27548999999999</v>
      </c>
      <c r="I215" s="9">
        <f t="shared" si="11"/>
        <v>-0.28034627008978108</v>
      </c>
    </row>
    <row r="216" spans="1:9" x14ac:dyDescent="0.25">
      <c r="A216" s="3" t="s">
        <v>217</v>
      </c>
      <c r="B216" s="8">
        <v>29450.456050000001</v>
      </c>
      <c r="C216" s="8">
        <v>32120.408189999998</v>
      </c>
      <c r="D216" s="9">
        <f t="shared" si="9"/>
        <v>9.0659110183796132E-2</v>
      </c>
      <c r="E216" s="8">
        <v>29534.262760000001</v>
      </c>
      <c r="F216" s="9">
        <f t="shared" si="10"/>
        <v>8.7564245331444912E-2</v>
      </c>
      <c r="G216" s="8">
        <v>186506.67832000001</v>
      </c>
      <c r="H216" s="8">
        <v>265971.91560000001</v>
      </c>
      <c r="I216" s="9">
        <f t="shared" si="11"/>
        <v>0.42607180609188178</v>
      </c>
    </row>
    <row r="217" spans="1:9" x14ac:dyDescent="0.25">
      <c r="A217" s="3" t="s">
        <v>218</v>
      </c>
      <c r="B217" s="8">
        <v>26134.81639</v>
      </c>
      <c r="C217" s="8">
        <v>35823.598910000001</v>
      </c>
      <c r="D217" s="9">
        <f t="shared" si="9"/>
        <v>0.37072319068241977</v>
      </c>
      <c r="E217" s="8">
        <v>23678.648799999999</v>
      </c>
      <c r="F217" s="9">
        <f t="shared" si="10"/>
        <v>0.51290722762863061</v>
      </c>
      <c r="G217" s="8">
        <v>173207.22146</v>
      </c>
      <c r="H217" s="8">
        <v>192044.19099999999</v>
      </c>
      <c r="I217" s="9">
        <f t="shared" si="11"/>
        <v>0.10875395021765955</v>
      </c>
    </row>
    <row r="218" spans="1:9" x14ac:dyDescent="0.25">
      <c r="A218" s="3" t="s">
        <v>219</v>
      </c>
      <c r="B218" s="8">
        <v>22616.848010000002</v>
      </c>
      <c r="C218" s="8">
        <v>20727.083490000001</v>
      </c>
      <c r="D218" s="9">
        <f t="shared" si="9"/>
        <v>-8.3555609480350457E-2</v>
      </c>
      <c r="E218" s="8">
        <v>31059.166389999999</v>
      </c>
      <c r="F218" s="9">
        <f t="shared" si="10"/>
        <v>-0.33265808780130623</v>
      </c>
      <c r="G218" s="8">
        <v>112031.20838</v>
      </c>
      <c r="H218" s="8">
        <v>145124.92157000001</v>
      </c>
      <c r="I218" s="9">
        <f t="shared" si="11"/>
        <v>0.29539727071182753</v>
      </c>
    </row>
    <row r="219" spans="1:9" x14ac:dyDescent="0.25">
      <c r="A219" s="3" t="s">
        <v>220</v>
      </c>
      <c r="B219" s="8">
        <v>20483.550009999999</v>
      </c>
      <c r="C219" s="8">
        <v>23556.752649999999</v>
      </c>
      <c r="D219" s="9">
        <f t="shared" si="9"/>
        <v>0.1500327159354542</v>
      </c>
      <c r="E219" s="8">
        <v>20909.63969</v>
      </c>
      <c r="F219" s="9">
        <f t="shared" si="10"/>
        <v>0.12659773191911938</v>
      </c>
      <c r="G219" s="8">
        <v>150308.70855000001</v>
      </c>
      <c r="H219" s="8">
        <v>149574.31995999999</v>
      </c>
      <c r="I219" s="9">
        <f t="shared" si="11"/>
        <v>-4.8858685373890376E-3</v>
      </c>
    </row>
    <row r="220" spans="1:9" x14ac:dyDescent="0.25">
      <c r="A220" s="3" t="s">
        <v>221</v>
      </c>
      <c r="B220" s="8">
        <v>14648.247890000001</v>
      </c>
      <c r="C220" s="8">
        <v>15444.203509999999</v>
      </c>
      <c r="D220" s="9">
        <f t="shared" si="9"/>
        <v>5.4337940344618252E-2</v>
      </c>
      <c r="E220" s="8">
        <v>17328.286220000002</v>
      </c>
      <c r="F220" s="9">
        <f t="shared" si="10"/>
        <v>-0.10872873901548485</v>
      </c>
      <c r="G220" s="8">
        <v>84543.678910000002</v>
      </c>
      <c r="H220" s="8">
        <v>97558.944170000002</v>
      </c>
      <c r="I220" s="9">
        <f t="shared" si="11"/>
        <v>0.15394723092018792</v>
      </c>
    </row>
    <row r="221" spans="1:9" x14ac:dyDescent="0.25">
      <c r="A221" s="3" t="s">
        <v>222</v>
      </c>
      <c r="B221" s="8">
        <v>32337.08181</v>
      </c>
      <c r="C221" s="8">
        <v>27369.285619999999</v>
      </c>
      <c r="D221" s="9">
        <f t="shared" si="9"/>
        <v>-0.15362537099633233</v>
      </c>
      <c r="E221" s="8">
        <v>24627.753919999999</v>
      </c>
      <c r="F221" s="9">
        <f t="shared" si="10"/>
        <v>0.11131878728793154</v>
      </c>
      <c r="G221" s="8">
        <v>155566.86726</v>
      </c>
      <c r="H221" s="8">
        <v>148829.10109000001</v>
      </c>
      <c r="I221" s="9">
        <f t="shared" si="11"/>
        <v>-4.3311061594748956E-2</v>
      </c>
    </row>
    <row r="222" spans="1:9" x14ac:dyDescent="0.25">
      <c r="A222" s="3" t="s">
        <v>223</v>
      </c>
      <c r="B222" s="8">
        <v>39.636000000000003</v>
      </c>
      <c r="C222" s="8">
        <v>0</v>
      </c>
      <c r="D222" s="9">
        <f t="shared" si="9"/>
        <v>-1</v>
      </c>
      <c r="E222" s="8">
        <v>49.064</v>
      </c>
      <c r="F222" s="9">
        <f t="shared" si="10"/>
        <v>-1</v>
      </c>
      <c r="G222" s="8">
        <v>288.88375000000002</v>
      </c>
      <c r="H222" s="8">
        <v>158.39599999999999</v>
      </c>
      <c r="I222" s="9">
        <f t="shared" si="11"/>
        <v>-0.45169640036866054</v>
      </c>
    </row>
    <row r="223" spans="1:9" x14ac:dyDescent="0.25">
      <c r="A223" s="3" t="s">
        <v>224</v>
      </c>
      <c r="B223" s="8">
        <v>0</v>
      </c>
      <c r="C223" s="8">
        <v>0</v>
      </c>
      <c r="D223" s="9" t="str">
        <f t="shared" si="9"/>
        <v/>
      </c>
      <c r="E223" s="8">
        <v>0</v>
      </c>
      <c r="F223" s="9" t="str">
        <f t="shared" si="10"/>
        <v/>
      </c>
      <c r="G223" s="8">
        <v>0</v>
      </c>
      <c r="H223" s="8">
        <v>0</v>
      </c>
      <c r="I223" s="9" t="str">
        <f t="shared" si="11"/>
        <v/>
      </c>
    </row>
    <row r="224" spans="1:9" x14ac:dyDescent="0.25">
      <c r="A224" s="3" t="s">
        <v>225</v>
      </c>
      <c r="B224" s="8">
        <v>12920.313819999999</v>
      </c>
      <c r="C224" s="8">
        <v>8713.1994699999996</v>
      </c>
      <c r="D224" s="9">
        <f t="shared" si="9"/>
        <v>-0.32562013652389754</v>
      </c>
      <c r="E224" s="8">
        <v>6483.0972300000003</v>
      </c>
      <c r="F224" s="9">
        <f t="shared" si="10"/>
        <v>0.34398716552952258</v>
      </c>
      <c r="G224" s="8">
        <v>69080.07488</v>
      </c>
      <c r="H224" s="8">
        <v>56548.932520000002</v>
      </c>
      <c r="I224" s="9">
        <f t="shared" si="11"/>
        <v>-0.18140024285972511</v>
      </c>
    </row>
    <row r="225" spans="1:9" x14ac:dyDescent="0.25">
      <c r="A225" s="3" t="s">
        <v>226</v>
      </c>
      <c r="B225" s="8">
        <v>12436.221750000001</v>
      </c>
      <c r="C225" s="8">
        <v>9603.7389600000006</v>
      </c>
      <c r="D225" s="9">
        <f t="shared" si="9"/>
        <v>-0.22776071759897654</v>
      </c>
      <c r="E225" s="8">
        <v>5809.3190100000002</v>
      </c>
      <c r="F225" s="9">
        <f t="shared" si="10"/>
        <v>0.65316088571971886</v>
      </c>
      <c r="G225" s="8">
        <v>56309.83829</v>
      </c>
      <c r="H225" s="8">
        <v>47106.267</v>
      </c>
      <c r="I225" s="9">
        <f t="shared" si="11"/>
        <v>-0.16344517351658694</v>
      </c>
    </row>
    <row r="226" spans="1:9" x14ac:dyDescent="0.25">
      <c r="A226" s="3" t="s">
        <v>227</v>
      </c>
      <c r="B226" s="8">
        <v>78915.754709999994</v>
      </c>
      <c r="C226" s="8">
        <v>98890.245129999996</v>
      </c>
      <c r="D226" s="9">
        <f t="shared" si="9"/>
        <v>0.25311156806904211</v>
      </c>
      <c r="E226" s="8">
        <v>86461.01496</v>
      </c>
      <c r="F226" s="9">
        <f t="shared" si="10"/>
        <v>0.14375531186801593</v>
      </c>
      <c r="G226" s="8">
        <v>571805.13887999998</v>
      </c>
      <c r="H226" s="8">
        <v>654099.23410999996</v>
      </c>
      <c r="I226" s="9">
        <f t="shared" si="11"/>
        <v>0.1439198244898432</v>
      </c>
    </row>
    <row r="227" spans="1:9" x14ac:dyDescent="0.25">
      <c r="A227" s="3" t="s">
        <v>228</v>
      </c>
      <c r="B227" s="8">
        <v>0</v>
      </c>
      <c r="C227" s="8">
        <v>0</v>
      </c>
      <c r="D227" s="9" t="str">
        <f t="shared" si="9"/>
        <v/>
      </c>
      <c r="E227" s="8">
        <v>3.9500999999999999</v>
      </c>
      <c r="F227" s="9">
        <f t="shared" si="10"/>
        <v>-1</v>
      </c>
      <c r="G227" s="8">
        <v>42.024509999999999</v>
      </c>
      <c r="H227" s="8">
        <v>10.99142</v>
      </c>
      <c r="I227" s="9">
        <f t="shared" si="11"/>
        <v>-0.73845215565868583</v>
      </c>
    </row>
    <row r="228" spans="1:9" x14ac:dyDescent="0.25">
      <c r="A228" s="3" t="s">
        <v>229</v>
      </c>
      <c r="B228" s="8">
        <v>726.08681999999999</v>
      </c>
      <c r="C228" s="8">
        <v>251.07198</v>
      </c>
      <c r="D228" s="9">
        <f t="shared" si="9"/>
        <v>-0.65421217809737953</v>
      </c>
      <c r="E228" s="8">
        <v>220.34213</v>
      </c>
      <c r="F228" s="9">
        <f t="shared" si="10"/>
        <v>0.13946425043635546</v>
      </c>
      <c r="G228" s="8">
        <v>6585.9737299999997</v>
      </c>
      <c r="H228" s="8">
        <v>2286.3747699999999</v>
      </c>
      <c r="I228" s="9">
        <f t="shared" si="11"/>
        <v>-0.65284180233133116</v>
      </c>
    </row>
    <row r="229" spans="1:9" x14ac:dyDescent="0.25">
      <c r="A229" s="3" t="s">
        <v>230</v>
      </c>
      <c r="B229" s="8">
        <v>13.856009999999999</v>
      </c>
      <c r="C229" s="8">
        <v>126.24412</v>
      </c>
      <c r="D229" s="9">
        <f t="shared" si="9"/>
        <v>8.111145271979451</v>
      </c>
      <c r="E229" s="8">
        <v>233.36354</v>
      </c>
      <c r="F229" s="9">
        <f t="shared" si="10"/>
        <v>-0.45902380466117376</v>
      </c>
      <c r="G229" s="8">
        <v>8463.0792399999991</v>
      </c>
      <c r="H229" s="8">
        <v>2744.6627699999999</v>
      </c>
      <c r="I229" s="9">
        <f t="shared" si="11"/>
        <v>-0.67568981783514537</v>
      </c>
    </row>
    <row r="230" spans="1:9" x14ac:dyDescent="0.25">
      <c r="A230" s="3" t="s">
        <v>231</v>
      </c>
      <c r="B230" s="8">
        <v>74632.683669999999</v>
      </c>
      <c r="C230" s="8">
        <v>99921.747730000003</v>
      </c>
      <c r="D230" s="9">
        <f t="shared" si="9"/>
        <v>0.33884704148948375</v>
      </c>
      <c r="E230" s="8">
        <v>91477.849419999999</v>
      </c>
      <c r="F230" s="9">
        <f t="shared" si="10"/>
        <v>9.2305387189763666E-2</v>
      </c>
      <c r="G230" s="8">
        <v>451451.15179999999</v>
      </c>
      <c r="H230" s="8">
        <v>600574.12098999997</v>
      </c>
      <c r="I230" s="9">
        <f t="shared" si="11"/>
        <v>0.33031916874156919</v>
      </c>
    </row>
    <row r="231" spans="1:9" x14ac:dyDescent="0.25">
      <c r="A231" s="3" t="s">
        <v>232</v>
      </c>
      <c r="B231" s="8">
        <v>2967.2046599999999</v>
      </c>
      <c r="C231" s="8">
        <v>10029.755279999999</v>
      </c>
      <c r="D231" s="9">
        <f t="shared" si="9"/>
        <v>2.3802033999232126</v>
      </c>
      <c r="E231" s="8">
        <v>8576.8953399999991</v>
      </c>
      <c r="F231" s="9">
        <f t="shared" si="10"/>
        <v>0.16939228968136155</v>
      </c>
      <c r="G231" s="8">
        <v>22524.476910000001</v>
      </c>
      <c r="H231" s="8">
        <v>62757.566460000002</v>
      </c>
      <c r="I231" s="9">
        <f t="shared" si="11"/>
        <v>1.7861941793701792</v>
      </c>
    </row>
    <row r="232" spans="1:9" x14ac:dyDescent="0.25">
      <c r="A232" s="3" t="s">
        <v>233</v>
      </c>
      <c r="B232" s="8">
        <v>245705.9039</v>
      </c>
      <c r="C232" s="8">
        <v>255583.41436</v>
      </c>
      <c r="D232" s="9">
        <f t="shared" si="9"/>
        <v>4.0200541799028322E-2</v>
      </c>
      <c r="E232" s="8">
        <v>266591.92288000003</v>
      </c>
      <c r="F232" s="9">
        <f t="shared" si="10"/>
        <v>-4.1293481066773552E-2</v>
      </c>
      <c r="G232" s="8">
        <v>1740484.33378</v>
      </c>
      <c r="H232" s="8">
        <v>1848588.3755300001</v>
      </c>
      <c r="I232" s="9">
        <f t="shared" si="11"/>
        <v>6.211147072793155E-2</v>
      </c>
    </row>
    <row r="233" spans="1:9" x14ac:dyDescent="0.25">
      <c r="A233" s="3" t="s">
        <v>234</v>
      </c>
      <c r="B233" s="8">
        <v>25340.07847</v>
      </c>
      <c r="C233" s="8">
        <v>18738.417000000001</v>
      </c>
      <c r="D233" s="9">
        <f t="shared" si="9"/>
        <v>-0.26052253460129082</v>
      </c>
      <c r="E233" s="8">
        <v>15587.644179999999</v>
      </c>
      <c r="F233" s="9">
        <f t="shared" si="10"/>
        <v>0.2021327138094835</v>
      </c>
      <c r="G233" s="8">
        <v>172765.59919000001</v>
      </c>
      <c r="H233" s="8">
        <v>131937.78086</v>
      </c>
      <c r="I233" s="9">
        <f t="shared" si="11"/>
        <v>-0.23631914293944234</v>
      </c>
    </row>
    <row r="234" spans="1:9" x14ac:dyDescent="0.25">
      <c r="A234" s="3" t="s">
        <v>235</v>
      </c>
      <c r="B234" s="8">
        <v>11822.650030000001</v>
      </c>
      <c r="C234" s="8">
        <v>13502.43699</v>
      </c>
      <c r="D234" s="9">
        <f t="shared" si="9"/>
        <v>0.14208210136792809</v>
      </c>
      <c r="E234" s="8">
        <v>14487.997890000001</v>
      </c>
      <c r="F234" s="9">
        <f t="shared" si="10"/>
        <v>-6.8026024539958097E-2</v>
      </c>
      <c r="G234" s="8">
        <v>74492.1541</v>
      </c>
      <c r="H234" s="8">
        <v>102013.88368</v>
      </c>
      <c r="I234" s="9">
        <f t="shared" si="11"/>
        <v>0.36945809813815012</v>
      </c>
    </row>
    <row r="235" spans="1:9" x14ac:dyDescent="0.25">
      <c r="A235" s="3" t="s">
        <v>236</v>
      </c>
      <c r="B235" s="8">
        <v>66429.06624</v>
      </c>
      <c r="C235" s="8">
        <v>147554.64994</v>
      </c>
      <c r="D235" s="9">
        <f t="shared" si="9"/>
        <v>1.2212362493084474</v>
      </c>
      <c r="E235" s="8">
        <v>97802.693400000004</v>
      </c>
      <c r="F235" s="9">
        <f t="shared" si="10"/>
        <v>0.50869720260689677</v>
      </c>
      <c r="G235" s="8">
        <v>432082.61580000003</v>
      </c>
      <c r="H235" s="8">
        <v>981864.74132999999</v>
      </c>
      <c r="I235" s="9">
        <f t="shared" si="11"/>
        <v>1.272400474876962</v>
      </c>
    </row>
    <row r="236" spans="1:9" x14ac:dyDescent="0.25">
      <c r="A236" s="3" t="s">
        <v>237</v>
      </c>
      <c r="B236" s="8">
        <v>0</v>
      </c>
      <c r="C236" s="8">
        <v>0</v>
      </c>
      <c r="D236" s="9" t="str">
        <f t="shared" si="9"/>
        <v/>
      </c>
      <c r="E236" s="8">
        <v>0</v>
      </c>
      <c r="F236" s="9" t="str">
        <f t="shared" si="10"/>
        <v/>
      </c>
      <c r="G236" s="8">
        <v>0</v>
      </c>
      <c r="H236" s="8">
        <v>0</v>
      </c>
      <c r="I236" s="9" t="str">
        <f t="shared" si="11"/>
        <v/>
      </c>
    </row>
    <row r="237" spans="1:9" x14ac:dyDescent="0.25">
      <c r="A237" s="3" t="s">
        <v>238</v>
      </c>
      <c r="B237" s="8">
        <v>115.99108</v>
      </c>
      <c r="C237" s="8">
        <v>64.394670000000005</v>
      </c>
      <c r="D237" s="9">
        <f t="shared" si="9"/>
        <v>-0.44483084388903005</v>
      </c>
      <c r="E237" s="8">
        <v>52.901049999999998</v>
      </c>
      <c r="F237" s="9">
        <f t="shared" si="10"/>
        <v>0.21726638696207368</v>
      </c>
      <c r="G237" s="8">
        <v>830.01377000000002</v>
      </c>
      <c r="H237" s="8">
        <v>554.47713999999996</v>
      </c>
      <c r="I237" s="9">
        <f t="shared" si="11"/>
        <v>-0.3319663359319931</v>
      </c>
    </row>
    <row r="238" spans="1:9" x14ac:dyDescent="0.25">
      <c r="A238" s="3" t="s">
        <v>239</v>
      </c>
      <c r="B238" s="8">
        <v>24059.376840000001</v>
      </c>
      <c r="C238" s="8">
        <v>18659.3423</v>
      </c>
      <c r="D238" s="9">
        <f t="shared" si="9"/>
        <v>-0.22444615153216085</v>
      </c>
      <c r="E238" s="8">
        <v>9790.1003899999996</v>
      </c>
      <c r="F238" s="9">
        <f t="shared" si="10"/>
        <v>0.90593983275793577</v>
      </c>
      <c r="G238" s="8">
        <v>200530.49609</v>
      </c>
      <c r="H238" s="8">
        <v>102471.10513</v>
      </c>
      <c r="I238" s="9">
        <f t="shared" si="11"/>
        <v>-0.48899989214603057</v>
      </c>
    </row>
    <row r="239" spans="1:9" x14ac:dyDescent="0.25">
      <c r="A239" s="3" t="s">
        <v>240</v>
      </c>
      <c r="B239" s="8">
        <v>32147.010389999999</v>
      </c>
      <c r="C239" s="8">
        <v>36240.802409999997</v>
      </c>
      <c r="D239" s="9">
        <f t="shared" si="9"/>
        <v>0.12734596375635165</v>
      </c>
      <c r="E239" s="8">
        <v>27300.736659999999</v>
      </c>
      <c r="F239" s="9">
        <f t="shared" si="10"/>
        <v>0.3274660995905887</v>
      </c>
      <c r="G239" s="8">
        <v>219582.23430000001</v>
      </c>
      <c r="H239" s="8">
        <v>241014.16978</v>
      </c>
      <c r="I239" s="9">
        <f t="shared" si="11"/>
        <v>9.7603230736412971E-2</v>
      </c>
    </row>
    <row r="240" spans="1:9" x14ac:dyDescent="0.25">
      <c r="A240" s="3" t="s">
        <v>241</v>
      </c>
      <c r="B240" s="8">
        <v>95791.076549999998</v>
      </c>
      <c r="C240" s="8">
        <v>58807.821559999997</v>
      </c>
      <c r="D240" s="9">
        <f t="shared" si="9"/>
        <v>-0.38608246531915613</v>
      </c>
      <c r="E240" s="8">
        <v>39232.056170000003</v>
      </c>
      <c r="F240" s="9">
        <f t="shared" si="10"/>
        <v>0.49897372967591758</v>
      </c>
      <c r="G240" s="8">
        <v>410381.86264000001</v>
      </c>
      <c r="H240" s="8">
        <v>409248.94001999998</v>
      </c>
      <c r="I240" s="9">
        <f t="shared" si="11"/>
        <v>-2.7606547051370889E-3</v>
      </c>
    </row>
    <row r="241" spans="1:9" x14ac:dyDescent="0.25">
      <c r="A241" s="3" t="s">
        <v>242</v>
      </c>
      <c r="B241" s="8">
        <v>263.32756000000001</v>
      </c>
      <c r="C241" s="8">
        <v>150.27178000000001</v>
      </c>
      <c r="D241" s="9">
        <f t="shared" si="9"/>
        <v>-0.4293351596012206</v>
      </c>
      <c r="E241" s="8">
        <v>209.59925999999999</v>
      </c>
      <c r="F241" s="9">
        <f t="shared" si="10"/>
        <v>-0.28305195352311829</v>
      </c>
      <c r="G241" s="8">
        <v>4352.9401699999999</v>
      </c>
      <c r="H241" s="8">
        <v>2043.31483</v>
      </c>
      <c r="I241" s="9">
        <f t="shared" si="11"/>
        <v>-0.53058972781608427</v>
      </c>
    </row>
    <row r="242" spans="1:9" x14ac:dyDescent="0.25">
      <c r="A242" s="3" t="s">
        <v>243</v>
      </c>
      <c r="B242" s="8">
        <v>16159.97932</v>
      </c>
      <c r="C242" s="8">
        <v>10933.63242</v>
      </c>
      <c r="D242" s="9">
        <f t="shared" si="9"/>
        <v>-0.32341296956560717</v>
      </c>
      <c r="E242" s="8">
        <v>17164.946449999999</v>
      </c>
      <c r="F242" s="9">
        <f t="shared" si="10"/>
        <v>-0.36302554442283153</v>
      </c>
      <c r="G242" s="8">
        <v>80492.593219999995</v>
      </c>
      <c r="H242" s="8">
        <v>77644.132100000003</v>
      </c>
      <c r="I242" s="9">
        <f t="shared" si="11"/>
        <v>-3.5387866212915564E-2</v>
      </c>
    </row>
    <row r="243" spans="1:9" x14ac:dyDescent="0.25">
      <c r="A243" s="3" t="s">
        <v>244</v>
      </c>
      <c r="B243" s="8">
        <v>7660.4054400000005</v>
      </c>
      <c r="C243" s="8">
        <v>12109.359700000001</v>
      </c>
      <c r="D243" s="9">
        <f t="shared" si="9"/>
        <v>0.58077268818815941</v>
      </c>
      <c r="E243" s="8">
        <v>10226.218870000001</v>
      </c>
      <c r="F243" s="9">
        <f t="shared" si="10"/>
        <v>0.18414830094478507</v>
      </c>
      <c r="G243" s="8">
        <v>45982.930469999999</v>
      </c>
      <c r="H243" s="8">
        <v>66717.214040000006</v>
      </c>
      <c r="I243" s="9">
        <f t="shared" si="11"/>
        <v>0.45091261818398864</v>
      </c>
    </row>
    <row r="244" spans="1:9" x14ac:dyDescent="0.25">
      <c r="A244" s="3" t="s">
        <v>245</v>
      </c>
      <c r="B244" s="8">
        <v>318411.59762000002</v>
      </c>
      <c r="C244" s="8">
        <v>323094.97921000002</v>
      </c>
      <c r="D244" s="9">
        <f t="shared" si="9"/>
        <v>1.4708577278611745E-2</v>
      </c>
      <c r="E244" s="8">
        <v>314923.32374000002</v>
      </c>
      <c r="F244" s="9">
        <f t="shared" si="10"/>
        <v>2.5948079592690076E-2</v>
      </c>
      <c r="G244" s="8">
        <v>1901308.96982</v>
      </c>
      <c r="H244" s="8">
        <v>2119009.8324699998</v>
      </c>
      <c r="I244" s="9">
        <f t="shared" si="11"/>
        <v>0.1145005183826644</v>
      </c>
    </row>
    <row r="245" spans="1:9" x14ac:dyDescent="0.25">
      <c r="A245" s="3" t="s">
        <v>246</v>
      </c>
      <c r="B245" s="8">
        <v>2117.0421900000001</v>
      </c>
      <c r="C245" s="8">
        <v>3513.41093</v>
      </c>
      <c r="D245" s="9">
        <f t="shared" si="9"/>
        <v>0.65958474828505897</v>
      </c>
      <c r="E245" s="8">
        <v>2100.1255200000001</v>
      </c>
      <c r="F245" s="9">
        <f t="shared" si="10"/>
        <v>0.67295282902900011</v>
      </c>
      <c r="G245" s="8">
        <v>19359.415099999998</v>
      </c>
      <c r="H245" s="8">
        <v>13111.43094</v>
      </c>
      <c r="I245" s="9">
        <f t="shared" si="11"/>
        <v>-0.32273620497966382</v>
      </c>
    </row>
    <row r="246" spans="1:9" x14ac:dyDescent="0.25">
      <c r="A246" s="3" t="s">
        <v>247</v>
      </c>
      <c r="B246" s="8">
        <v>3722.1903499999999</v>
      </c>
      <c r="C246" s="8">
        <v>1981.6156699999999</v>
      </c>
      <c r="D246" s="9">
        <f t="shared" si="9"/>
        <v>-0.46762108230171517</v>
      </c>
      <c r="E246" s="8">
        <v>1249.82359</v>
      </c>
      <c r="F246" s="9">
        <f t="shared" si="10"/>
        <v>0.58551629674392691</v>
      </c>
      <c r="G246" s="8">
        <v>11158.95212</v>
      </c>
      <c r="H246" s="8">
        <v>10556.64055</v>
      </c>
      <c r="I246" s="9">
        <f t="shared" si="11"/>
        <v>-5.3975638888214883E-2</v>
      </c>
    </row>
    <row r="247" spans="1:9" x14ac:dyDescent="0.25">
      <c r="A247" s="3" t="s">
        <v>248</v>
      </c>
      <c r="B247" s="8">
        <v>19318231.852219999</v>
      </c>
      <c r="C247" s="8">
        <v>21690610.714329999</v>
      </c>
      <c r="D247" s="9">
        <f t="shared" si="9"/>
        <v>0.12280517597356466</v>
      </c>
      <c r="E247" s="8">
        <v>17665605.488880001</v>
      </c>
      <c r="F247" s="9">
        <f t="shared" si="10"/>
        <v>0.22784417029937787</v>
      </c>
      <c r="G247" s="8">
        <v>127933322.84728999</v>
      </c>
      <c r="H247" s="8">
        <v>135526189.99851</v>
      </c>
      <c r="I247" s="9">
        <f t="shared" si="11"/>
        <v>5.9350191038838096E-2</v>
      </c>
    </row>
  </sheetData>
  <autoFilter ref="A4:I4" xr:uid="{D87D2F8C-1711-44F4-A4F3-87D955A2907F}"/>
  <mergeCells count="4">
    <mergeCell ref="A1:I1"/>
    <mergeCell ref="B3:D3"/>
    <mergeCell ref="E3:F3"/>
    <mergeCell ref="G3:I3"/>
  </mergeCells>
  <conditionalFormatting sqref="D5:D247 F5:F247 I5:I24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>TIM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Osman Nuri BORAN</dc:creator>
  <cp:lastModifiedBy>Osman Nuri BORAN</cp:lastModifiedBy>
  <dcterms:created xsi:type="dcterms:W3CDTF">2025-08-01T21:28:43Z</dcterms:created>
  <dcterms:modified xsi:type="dcterms:W3CDTF">2025-08-01T21:28:51Z</dcterms:modified>
</cp:coreProperties>
</file>