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Eylül 2025\web\"/>
    </mc:Choice>
  </mc:AlternateContent>
  <bookViews>
    <workbookView xWindow="0" yWindow="0" windowWidth="23040" windowHeight="10068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<sst xmlns="http://schemas.openxmlformats.org/spreadsheetml/2006/main" count="251" uniqueCount="249">
  <si>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30.09.2025 Konsolide Ülkelere Göre İhracat  (1000 $)</t>
  </si>
  <si>
    <t>1 - 30 EYLÜL</t>
  </si>
  <si>
    <t>1 - 30 AĞUSTOS</t>
  </si>
  <si>
    <t>1 OCAK  -  30 EYLÜL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</si>
  <si>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</si>
  <si>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</si>
  <si>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</si>
  <si>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</si>
  <si>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</si>
  <si>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</si>
  <si>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</si>
  <si>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</si>
  <si>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</si>
  <si>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</si>
  <si>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</si>
  <si>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</si>
  <si>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</si>
  <si>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</si>
  <si>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</si>
  <si>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</si>
  <si>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</si>
  <si>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</si>
  <si>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</si>
  <si>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</si>
  <si>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</si>
  <si>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</si>
  <si>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</si>
  <si>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</si>
  <si>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</si>
  <si>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</si>
  <si>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</si>
  <si>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</si>
  <si>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</si>
  <si>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</si>
  <si>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</si>
  <si>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</si>
  <si>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</si>
  <si>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</si>
  <si>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</si>
  <si>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</si>
  <si>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</si>
  <si>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</si>
  <si>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</si>
  <si>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</si>
  <si>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</si>
  <si>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</si>
  <si>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</si>
  <si>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</si>
  <si>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</si>
  <si>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</si>
  <si>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</si>
  <si>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</si>
  <si>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</si>
  <si>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</si>
  <si>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</si>
  <si>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</si>
  <si>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</si>
  <si>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</si>
  <si>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</si>
  <si>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</si>
  <si>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</si>
  <si>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</si>
  <si>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</si>
  <si>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</si>
  <si>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</si>
  <si>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</si>
  <si>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</si>
  <si>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</si>
  <si>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</si>
  <si>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</si>
  <si>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</si>
  <si>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</si>
  <si>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</si>
  <si>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</si>
  <si>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</si>
  <si>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</si>
  <si>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</si>
  <si>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</si>
  <si>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</si>
  <si>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</si>
  <si>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</si>
  <si>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</si>
  <si>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</si>
  <si>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</si>
  <si>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</si>
  <si>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</si>
  <si>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</si>
  <si>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</si>
  <si>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</si>
  <si>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</si>
  <si>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</si>
  <si>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</si>
  <si>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</si>
  <si>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</si>
  <si>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</si>
  <si>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</si>
  <si>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</si>
  <si>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</si>
  <si>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</si>
  <si>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</si>
  <si>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</si>
  <si>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</si>
  <si>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</si>
  <si>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</si>
  <si>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</si>
  <si>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</si>
  <si>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</si>
  <si>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</si>
  <si>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</si>
  <si>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</si>
  <si>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</si>
  <si>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</si>
  <si>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</si>
  <si>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</si>
  <si>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</si>
  <si>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</si>
  <si>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</si>
  <si>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</si>
  <si>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</si>
  <si>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</si>
  <si>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</si>
  <si>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</si>
  <si>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</si>
  <si>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</si>
  <si>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</si>
  <si>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</si>
  <si>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</si>
  <si>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</si>
  <si>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</si>
  <si>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</si>
  <si>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</si>
  <si>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</si>
  <si>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</si>
  <si>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</si>
  <si>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</si>
  <si>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</si>
  <si>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</si>
  <si>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</si>
  <si>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</si>
  <si>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</si>
  <si>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</si>
  <si>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</si>
  <si>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</si>
  <si>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</si>
  <si>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</si>
  <si>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</si>
  <si>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</si>
  <si>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</si>
  <si>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</si>
  <si>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</si>
  <si>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</si>
  <si>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</si>
  <si>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</si>
  <si>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</si>
  <si>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</si>
  <si>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</si>
  <si>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</si>
  <si>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</si>
  <si>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</si>
  <si>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</si>
  <si>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</si>
  <si>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</si>
  <si>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</si>
  <si>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</si>
  <si>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</si>
  <si>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</si>
  <si>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</si>
  <si>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</si>
  <si>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</si>
  <si>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</si>
  <si>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</si>
  <si>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</si>
  <si>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</si>
  <si>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</si>
  <si>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</si>
  <si>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NAURU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</si>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</sst>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88671875" style="3" bestFit="1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2024</v>
      </c>
      <c r="C4" s="6">
        <v>2025</v>
      </c>
      <c r="D4" s="7" t="s">
        <v>5</v>
      </c>
      <c r="E4" s="6">
        <v>2025</v>
      </c>
      <c r="F4" s="7" t="s">
        <v>5</v>
      </c>
      <c r="G4" s="6">
        <v>2024</v>
      </c>
      <c r="H4" s="6">
        <v>2025</v>
      </c>
      <c r="I4" s="7" t="s">
        <v>5</v>
      </c>
    </row>
    <row r="5" spans="1:9" x14ac:dyDescent="0.25">
      <c r="A5" s="3" t="s">
        <v>6</v>
      </c>
      <c r="B5" s="8">
        <v>1014438.94145</v>
      </c>
      <c r="C5" s="8">
        <v>1098661.56201</v>
      </c>
      <c r="D5" s="9">
        <f t="shared" ref="D5:D68" si="0">IF(B5=0,"",(C5/B5-1))</f>
        <v>8.30238441355724E-2</v>
      </c>
      <c r="E5" s="8">
        <v>997770.98198000004</v>
      </c>
      <c r="F5" s="9">
        <f t="shared" ref="F5:F68" si="1">IF(E5=0,"",(C5/E5-1))</f>
        <v>0.10111596934778588</v>
      </c>
      <c r="G5" s="8">
        <v>9780702.4954499993</v>
      </c>
      <c r="H5" s="8">
        <v>9638559.0063499995</v>
      </c>
      <c r="I5" s="9">
        <f t="shared" ref="I5:I68" si="2">IF(G5=0,"",(H5/G5-1))</f>
        <v>-1.4533055183523436E-2</v>
      </c>
    </row>
    <row r="6" spans="1:9" x14ac:dyDescent="0.25">
      <c r="A6" s="3" t="s">
        <v>7</v>
      </c>
      <c r="B6" s="8">
        <v>0</v>
      </c>
      <c r="C6" s="8">
        <v>0</v>
      </c>
      <c r="D6" s="9" t="str">
        <f t="shared" si="0"/>
        <v/>
      </c>
      <c r="E6" s="8">
        <v>0</v>
      </c>
      <c r="F6" s="9" t="str">
        <f t="shared" si="1"/>
        <v/>
      </c>
      <c r="G6" s="8">
        <v>79.434439999999995</v>
      </c>
      <c r="H6" s="8">
        <v>0</v>
      </c>
      <c r="I6" s="9">
        <f t="shared" si="2"/>
        <v>-1</v>
      </c>
    </row>
    <row r="7" spans="1:9" x14ac:dyDescent="0.25">
      <c r="A7" s="3" t="s">
        <v>8</v>
      </c>
      <c r="B7" s="8">
        <v>0</v>
      </c>
      <c r="C7" s="8">
        <v>60.244999999999997</v>
      </c>
      <c r="D7" s="9" t="str">
        <f t="shared" si="0"/>
        <v/>
      </c>
      <c r="E7" s="8">
        <v>0.41236</v>
      </c>
      <c r="F7" s="9">
        <f t="shared" si="1"/>
        <v>145.09806964788049</v>
      </c>
      <c r="G7" s="8">
        <v>133.64268000000001</v>
      </c>
      <c r="H7" s="8">
        <v>212.43817999999999</v>
      </c>
      <c r="I7" s="9">
        <f t="shared" si="2"/>
        <v>0.58959832293096759</v>
      </c>
    </row>
    <row r="8" spans="1:9" x14ac:dyDescent="0.25">
      <c r="A8" s="3" t="s">
        <v>9</v>
      </c>
      <c r="B8" s="8">
        <v>13571.639740000001</v>
      </c>
      <c r="C8" s="8">
        <v>11515.67821</v>
      </c>
      <c r="D8" s="9">
        <f t="shared" si="0"/>
        <v>-0.15148954506509771</v>
      </c>
      <c r="E8" s="8">
        <v>14806.416300000001</v>
      </c>
      <c r="F8" s="9">
        <f t="shared" si="1"/>
        <v>-0.22225081500646449</v>
      </c>
      <c r="G8" s="8">
        <v>118422.49592</v>
      </c>
      <c r="H8" s="8">
        <v>112886.20151</v>
      </c>
      <c r="I8" s="9">
        <f t="shared" si="2"/>
        <v>-4.6750360790740575E-2</v>
      </c>
    </row>
    <row r="9" spans="1:9" x14ac:dyDescent="0.25">
      <c r="A9" s="3" t="s">
        <v>10</v>
      </c>
      <c r="B9" s="8">
        <v>3435.40094</v>
      </c>
      <c r="C9" s="8">
        <v>1197.69805</v>
      </c>
      <c r="D9" s="9">
        <f t="shared" si="0"/>
        <v>-0.65136586066137592</v>
      </c>
      <c r="E9" s="8">
        <v>1636.2521300000001</v>
      </c>
      <c r="F9" s="9">
        <f t="shared" si="1"/>
        <v>-0.26802353497929443</v>
      </c>
      <c r="G9" s="8">
        <v>29186.629519999999</v>
      </c>
      <c r="H9" s="8">
        <v>18283.300620000002</v>
      </c>
      <c r="I9" s="9">
        <f t="shared" si="2"/>
        <v>-0.37357273105236566</v>
      </c>
    </row>
    <row r="10" spans="1:9" x14ac:dyDescent="0.25">
      <c r="A10" s="3" t="s">
        <v>11</v>
      </c>
      <c r="B10" s="8">
        <v>1515727.33613</v>
      </c>
      <c r="C10" s="8">
        <v>1733811.59131</v>
      </c>
      <c r="D10" s="9">
        <f t="shared" si="0"/>
        <v>0.14388092764548222</v>
      </c>
      <c r="E10" s="8">
        <v>1591450.84259</v>
      </c>
      <c r="F10" s="9">
        <f t="shared" si="1"/>
        <v>8.9453437649582357E-2</v>
      </c>
      <c r="G10" s="8">
        <v>13485102.23684</v>
      </c>
      <c r="H10" s="8">
        <v>14820766.09754</v>
      </c>
      <c r="I10" s="9">
        <f t="shared" si="2"/>
        <v>9.9047366289229499E-2</v>
      </c>
    </row>
    <row r="11" spans="1:9" x14ac:dyDescent="0.25">
      <c r="A11" s="3" t="s">
        <v>12</v>
      </c>
      <c r="B11" s="8">
        <v>0</v>
      </c>
      <c r="C11" s="8">
        <v>28.891770000000001</v>
      </c>
      <c r="D11" s="9" t="str">
        <f t="shared" si="0"/>
        <v/>
      </c>
      <c r="E11" s="8">
        <v>0</v>
      </c>
      <c r="F11" s="9" t="str">
        <f t="shared" si="1"/>
        <v/>
      </c>
      <c r="G11" s="8">
        <v>48.865600000000001</v>
      </c>
      <c r="H11" s="8">
        <v>225.32579000000001</v>
      </c>
      <c r="I11" s="9">
        <f t="shared" si="2"/>
        <v>3.6111331898104186</v>
      </c>
    </row>
    <row r="12" spans="1:9" x14ac:dyDescent="0.25">
      <c r="A12" s="3" t="s">
        <v>13</v>
      </c>
      <c r="B12" s="8">
        <v>16.845590000000001</v>
      </c>
      <c r="C12" s="8">
        <v>27.738430000000001</v>
      </c>
      <c r="D12" s="9">
        <f t="shared" si="0"/>
        <v>0.64662858350464414</v>
      </c>
      <c r="E12" s="8">
        <v>6.9323100000000002</v>
      </c>
      <c r="F12" s="9">
        <f t="shared" si="1"/>
        <v>3.0013256764339733</v>
      </c>
      <c r="G12" s="8">
        <v>275.89864999999998</v>
      </c>
      <c r="H12" s="8">
        <v>353.03660000000002</v>
      </c>
      <c r="I12" s="9">
        <f t="shared" si="2"/>
        <v>0.27958799363461928</v>
      </c>
    </row>
    <row r="13" spans="1:9" x14ac:dyDescent="0.25">
      <c r="A13" s="3" t="s">
        <v>14</v>
      </c>
      <c r="B13" s="8">
        <v>10314.345719999999</v>
      </c>
      <c r="C13" s="8">
        <v>7037.7862500000001</v>
      </c>
      <c r="D13" s="9">
        <f t="shared" si="0"/>
        <v>-0.31767012265708694</v>
      </c>
      <c r="E13" s="8">
        <v>10860.721149999999</v>
      </c>
      <c r="F13" s="9">
        <f t="shared" si="1"/>
        <v>-0.35199641416076677</v>
      </c>
      <c r="G13" s="8">
        <v>78720.985669999995</v>
      </c>
      <c r="H13" s="8">
        <v>72731.894069999995</v>
      </c>
      <c r="I13" s="9">
        <f t="shared" si="2"/>
        <v>-7.6079987426813989E-2</v>
      </c>
    </row>
    <row r="14" spans="1:9" x14ac:dyDescent="0.25">
      <c r="A14" s="3" t="s">
        <v>15</v>
      </c>
      <c r="B14" s="8">
        <v>30.888359999999999</v>
      </c>
      <c r="C14" s="8">
        <v>10.548</v>
      </c>
      <c r="D14" s="9">
        <f t="shared" si="0"/>
        <v>-0.65851213855316371</v>
      </c>
      <c r="E14" s="8">
        <v>112.09</v>
      </c>
      <c r="F14" s="9">
        <f t="shared" si="1"/>
        <v>-0.90589704701579088</v>
      </c>
      <c r="G14" s="8">
        <v>150.29836</v>
      </c>
      <c r="H14" s="8">
        <v>193.91540000000001</v>
      </c>
      <c r="I14" s="9">
        <f t="shared" si="2"/>
        <v>0.29020303348619381</v>
      </c>
    </row>
    <row r="15" spans="1:9" x14ac:dyDescent="0.25">
      <c r="A15" s="3" t="s">
        <v>16</v>
      </c>
      <c r="B15" s="8">
        <v>9000.7690899999998</v>
      </c>
      <c r="C15" s="8">
        <v>7525.4323299999996</v>
      </c>
      <c r="D15" s="9">
        <f t="shared" si="0"/>
        <v>-0.16391229963216403</v>
      </c>
      <c r="E15" s="8">
        <v>7835.67652</v>
      </c>
      <c r="F15" s="9">
        <f t="shared" si="1"/>
        <v>-3.9593797575502854E-2</v>
      </c>
      <c r="G15" s="8">
        <v>106041.02765</v>
      </c>
      <c r="H15" s="8">
        <v>74552.41519</v>
      </c>
      <c r="I15" s="9">
        <f t="shared" si="2"/>
        <v>-0.29694744720818445</v>
      </c>
    </row>
    <row r="16" spans="1:9" x14ac:dyDescent="0.25">
      <c r="A16" s="3" t="s">
        <v>17</v>
      </c>
      <c r="B16" s="8">
        <v>0</v>
      </c>
      <c r="C16" s="8">
        <v>0</v>
      </c>
      <c r="D16" s="9" t="str">
        <f t="shared" si="0"/>
        <v/>
      </c>
      <c r="E16" s="8">
        <v>0</v>
      </c>
      <c r="F16" s="9" t="str">
        <f t="shared" si="1"/>
        <v/>
      </c>
      <c r="G16" s="8">
        <v>0</v>
      </c>
      <c r="H16" s="8">
        <v>0.32299</v>
      </c>
      <c r="I16" s="9" t="str">
        <f t="shared" si="2"/>
        <v/>
      </c>
    </row>
    <row r="17" spans="1:9" x14ac:dyDescent="0.25">
      <c r="A17" s="3" t="s">
        <v>18</v>
      </c>
      <c r="B17" s="8">
        <v>542.84383000000003</v>
      </c>
      <c r="C17" s="8">
        <v>514.46951000000001</v>
      </c>
      <c r="D17" s="9">
        <f t="shared" si="0"/>
        <v>-5.2269766057762901E-2</v>
      </c>
      <c r="E17" s="8">
        <v>272.93272000000002</v>
      </c>
      <c r="F17" s="9">
        <f t="shared" si="1"/>
        <v>0.88496824418853115</v>
      </c>
      <c r="G17" s="8">
        <v>3152.0836399999998</v>
      </c>
      <c r="H17" s="8">
        <v>3238.5569999999998</v>
      </c>
      <c r="I17" s="9">
        <f t="shared" si="2"/>
        <v>2.7433713656151548E-2</v>
      </c>
    </row>
    <row r="18" spans="1:9" x14ac:dyDescent="0.25">
      <c r="A18" s="3" t="s">
        <v>19</v>
      </c>
      <c r="B18" s="8">
        <v>15236.201520000001</v>
      </c>
      <c r="C18" s="8">
        <v>18069.618760000001</v>
      </c>
      <c r="D18" s="9">
        <f t="shared" si="0"/>
        <v>0.18596611736072655</v>
      </c>
      <c r="E18" s="8">
        <v>24402.20219</v>
      </c>
      <c r="F18" s="9">
        <f t="shared" si="1"/>
        <v>-0.25950868617075407</v>
      </c>
      <c r="G18" s="8">
        <v>98415.618889999998</v>
      </c>
      <c r="H18" s="8">
        <v>173489.1047</v>
      </c>
      <c r="I18" s="9">
        <f t="shared" si="2"/>
        <v>0.76282084751110779</v>
      </c>
    </row>
    <row r="19" spans="1:9" x14ac:dyDescent="0.25">
      <c r="A19" s="3" t="s">
        <v>20</v>
      </c>
      <c r="B19" s="8">
        <v>72683.369319999998</v>
      </c>
      <c r="C19" s="8">
        <v>59088.466139999997</v>
      </c>
      <c r="D19" s="9">
        <f t="shared" si="0"/>
        <v>-0.18704283121694998</v>
      </c>
      <c r="E19" s="8">
        <v>69217.295910000001</v>
      </c>
      <c r="F19" s="9">
        <f t="shared" si="1"/>
        <v>-0.14633379759836396</v>
      </c>
      <c r="G19" s="8">
        <v>714810.53749999998</v>
      </c>
      <c r="H19" s="8">
        <v>599413.73627999995</v>
      </c>
      <c r="I19" s="9">
        <f t="shared" si="2"/>
        <v>-0.16143690553806367</v>
      </c>
    </row>
    <row r="20" spans="1:9" x14ac:dyDescent="0.25">
      <c r="A20" s="3" t="s">
        <v>21</v>
      </c>
      <c r="B20" s="8">
        <v>275.42532999999997</v>
      </c>
      <c r="C20" s="8">
        <v>169.46284</v>
      </c>
      <c r="D20" s="9">
        <f t="shared" si="0"/>
        <v>-0.38472311170508533</v>
      </c>
      <c r="E20" s="8">
        <v>1883.24908</v>
      </c>
      <c r="F20" s="9">
        <f t="shared" si="1"/>
        <v>-0.91001570541056631</v>
      </c>
      <c r="G20" s="8">
        <v>2743.14401</v>
      </c>
      <c r="H20" s="8">
        <v>21708.571179999999</v>
      </c>
      <c r="I20" s="9">
        <f t="shared" si="2"/>
        <v>6.9137555669197255</v>
      </c>
    </row>
    <row r="21" spans="1:9" x14ac:dyDescent="0.25">
      <c r="A21" s="3" t="s">
        <v>22</v>
      </c>
      <c r="B21" s="8">
        <v>87119.156069999997</v>
      </c>
      <c r="C21" s="8">
        <v>54421.946459999999</v>
      </c>
      <c r="D21" s="9">
        <f t="shared" si="0"/>
        <v>-0.37531595902659898</v>
      </c>
      <c r="E21" s="8">
        <v>76972.008319999994</v>
      </c>
      <c r="F21" s="9">
        <f t="shared" si="1"/>
        <v>-0.29296444710460678</v>
      </c>
      <c r="G21" s="8">
        <v>756872.95626999997</v>
      </c>
      <c r="H21" s="8">
        <v>665106.19291999994</v>
      </c>
      <c r="I21" s="9">
        <f t="shared" si="2"/>
        <v>-0.12124460596695441</v>
      </c>
    </row>
    <row r="22" spans="1:9" x14ac:dyDescent="0.25">
      <c r="A22" s="3" t="s">
        <v>23</v>
      </c>
      <c r="B22" s="8">
        <v>163444.50175</v>
      </c>
      <c r="C22" s="8">
        <v>177491.45077</v>
      </c>
      <c r="D22" s="9">
        <f t="shared" si="0"/>
        <v>8.5943233755796822E-2</v>
      </c>
      <c r="E22" s="8">
        <v>150388.91253999999</v>
      </c>
      <c r="F22" s="9">
        <f t="shared" si="1"/>
        <v>0.18021633225648426</v>
      </c>
      <c r="G22" s="8">
        <v>1241422.1710699999</v>
      </c>
      <c r="H22" s="8">
        <v>1414157.2999100001</v>
      </c>
      <c r="I22" s="9">
        <f t="shared" si="2"/>
        <v>0.13914293853082804</v>
      </c>
    </row>
    <row r="23" spans="1:9" x14ac:dyDescent="0.25">
      <c r="A23" s="3" t="s">
        <v>24</v>
      </c>
      <c r="B23" s="8">
        <v>203730.16078999999</v>
      </c>
      <c r="C23" s="8">
        <v>177734.27733000001</v>
      </c>
      <c r="D23" s="9">
        <f t="shared" si="0"/>
        <v>-0.12759958250264125</v>
      </c>
      <c r="E23" s="8">
        <v>206080.72078</v>
      </c>
      <c r="F23" s="9">
        <f t="shared" si="1"/>
        <v>-0.1375501955870051</v>
      </c>
      <c r="G23" s="8">
        <v>1638205.7541</v>
      </c>
      <c r="H23" s="8">
        <v>1734490.7839200001</v>
      </c>
      <c r="I23" s="9">
        <f t="shared" si="2"/>
        <v>5.8774686622253602E-2</v>
      </c>
    </row>
    <row r="24" spans="1:9" x14ac:dyDescent="0.25">
      <c r="A24" s="3" t="s">
        <v>25</v>
      </c>
      <c r="B24" s="8">
        <v>387439.57815999998</v>
      </c>
      <c r="C24" s="8">
        <v>291381.04563000001</v>
      </c>
      <c r="D24" s="9">
        <f t="shared" si="0"/>
        <v>-0.24793164649361377</v>
      </c>
      <c r="E24" s="8">
        <v>706088.52309999999</v>
      </c>
      <c r="F24" s="9">
        <f t="shared" si="1"/>
        <v>-0.58733071548773341</v>
      </c>
      <c r="G24" s="8">
        <v>3830103.8590500001</v>
      </c>
      <c r="H24" s="8">
        <v>5554392.7492899997</v>
      </c>
      <c r="I24" s="9">
        <f t="shared" si="2"/>
        <v>0.45019376854905535</v>
      </c>
    </row>
    <row r="25" spans="1:9" x14ac:dyDescent="0.25">
      <c r="A25" s="3" t="s">
        <v>26</v>
      </c>
      <c r="B25" s="8">
        <v>578.64386999999999</v>
      </c>
      <c r="C25" s="8">
        <v>720.26052000000004</v>
      </c>
      <c r="D25" s="9">
        <f t="shared" si="0"/>
        <v>0.24473887539843808</v>
      </c>
      <c r="E25" s="8">
        <v>915.84218999999996</v>
      </c>
      <c r="F25" s="9">
        <f t="shared" si="1"/>
        <v>-0.21355389840688599</v>
      </c>
      <c r="G25" s="8">
        <v>8450.3355800000008</v>
      </c>
      <c r="H25" s="8">
        <v>7857.8083200000001</v>
      </c>
      <c r="I25" s="9">
        <f t="shared" si="2"/>
        <v>-7.0118784560742942E-2</v>
      </c>
    </row>
    <row r="26" spans="1:9" x14ac:dyDescent="0.25">
      <c r="A26" s="3" t="s">
        <v>27</v>
      </c>
      <c r="B26" s="8">
        <v>10259.68844</v>
      </c>
      <c r="C26" s="8">
        <v>8355.5602999999992</v>
      </c>
      <c r="D26" s="9">
        <f t="shared" si="0"/>
        <v>-0.18559317382156304</v>
      </c>
      <c r="E26" s="8">
        <v>26664.722720000002</v>
      </c>
      <c r="F26" s="9">
        <f t="shared" si="1"/>
        <v>-0.68664364569848413</v>
      </c>
      <c r="G26" s="8">
        <v>94505.206460000001</v>
      </c>
      <c r="H26" s="8">
        <v>97941.975820000007</v>
      </c>
      <c r="I26" s="9">
        <f t="shared" si="2"/>
        <v>3.6365926161482376E-2</v>
      </c>
    </row>
    <row r="27" spans="1:9" x14ac:dyDescent="0.25">
      <c r="A27" s="3" t="s">
        <v>28</v>
      </c>
      <c r="B27" s="8">
        <v>23495.610669999998</v>
      </c>
      <c r="C27" s="8">
        <v>31332.53529</v>
      </c>
      <c r="D27" s="9">
        <f t="shared" si="0"/>
        <v>0.33354845422283308</v>
      </c>
      <c r="E27" s="8">
        <v>33709.221539999999</v>
      </c>
      <c r="F27" s="9">
        <f t="shared" si="1"/>
        <v>-7.0505521676903049E-2</v>
      </c>
      <c r="G27" s="8">
        <v>253624.93565999999</v>
      </c>
      <c r="H27" s="8">
        <v>318045.04573999997</v>
      </c>
      <c r="I27" s="9">
        <f t="shared" si="2"/>
        <v>0.25399754133938601</v>
      </c>
    </row>
    <row r="28" spans="1:9" x14ac:dyDescent="0.25">
      <c r="A28" s="3" t="s">
        <v>29</v>
      </c>
      <c r="B28" s="8">
        <v>858.97691999999995</v>
      </c>
      <c r="C28" s="8">
        <v>2866.5811100000001</v>
      </c>
      <c r="D28" s="9">
        <f t="shared" si="0"/>
        <v>2.3372038797037762</v>
      </c>
      <c r="E28" s="8">
        <v>1975.77153</v>
      </c>
      <c r="F28" s="9">
        <f t="shared" si="1"/>
        <v>0.45086669509809174</v>
      </c>
      <c r="G28" s="8">
        <v>9768.8258499999993</v>
      </c>
      <c r="H28" s="8">
        <v>17018.724859999998</v>
      </c>
      <c r="I28" s="9">
        <f t="shared" si="2"/>
        <v>0.7421464074927695</v>
      </c>
    </row>
    <row r="29" spans="1:9" x14ac:dyDescent="0.25">
      <c r="A29" s="3" t="s">
        <v>30</v>
      </c>
      <c r="B29" s="8">
        <v>965.27274</v>
      </c>
      <c r="C29" s="8">
        <v>373.44893000000002</v>
      </c>
      <c r="D29" s="9">
        <f t="shared" si="0"/>
        <v>-0.61311563610508668</v>
      </c>
      <c r="E29" s="8">
        <v>329.07765000000001</v>
      </c>
      <c r="F29" s="9">
        <f t="shared" si="1"/>
        <v>0.13483528887482943</v>
      </c>
      <c r="G29" s="8">
        <v>3833.6855300000002</v>
      </c>
      <c r="H29" s="8">
        <v>4950.2546199999997</v>
      </c>
      <c r="I29" s="9">
        <f t="shared" si="2"/>
        <v>0.29125213355723512</v>
      </c>
    </row>
    <row r="30" spans="1:9" x14ac:dyDescent="0.25">
      <c r="A30" s="3" t="s">
        <v>31</v>
      </c>
      <c r="B30" s="8">
        <v>105720.15803999999</v>
      </c>
      <c r="C30" s="8">
        <v>106391.24695</v>
      </c>
      <c r="D30" s="9">
        <f t="shared" si="0"/>
        <v>6.3477857245171077E-3</v>
      </c>
      <c r="E30" s="8">
        <v>101012.22064</v>
      </c>
      <c r="F30" s="9">
        <f t="shared" si="1"/>
        <v>5.3251243027023998E-2</v>
      </c>
      <c r="G30" s="8">
        <v>879395.47271999996</v>
      </c>
      <c r="H30" s="8">
        <v>843087.10164999997</v>
      </c>
      <c r="I30" s="9">
        <f t="shared" si="2"/>
        <v>-4.1287875815072095E-2</v>
      </c>
    </row>
    <row r="31" spans="1:9" x14ac:dyDescent="0.25">
      <c r="A31" s="3" t="s">
        <v>32</v>
      </c>
      <c r="B31" s="8">
        <v>382711.39510000002</v>
      </c>
      <c r="C31" s="8">
        <v>395852.76825000002</v>
      </c>
      <c r="D31" s="9">
        <f t="shared" si="0"/>
        <v>3.4337553880689153E-2</v>
      </c>
      <c r="E31" s="8">
        <v>383639.97820000001</v>
      </c>
      <c r="F31" s="9">
        <f t="shared" si="1"/>
        <v>3.1833986925192681E-2</v>
      </c>
      <c r="G31" s="8">
        <v>3000802.75129</v>
      </c>
      <c r="H31" s="8">
        <v>3512749.0914599998</v>
      </c>
      <c r="I31" s="9">
        <f t="shared" si="2"/>
        <v>0.17060312942925737</v>
      </c>
    </row>
    <row r="32" spans="1:9" x14ac:dyDescent="0.25">
      <c r="A32" s="3" t="s">
        <v>33</v>
      </c>
      <c r="B32" s="8">
        <v>587.54573000000005</v>
      </c>
      <c r="C32" s="8">
        <v>453.39337999999998</v>
      </c>
      <c r="D32" s="9">
        <f t="shared" si="0"/>
        <v>-0.22832665297388866</v>
      </c>
      <c r="E32" s="8">
        <v>341.46415999999999</v>
      </c>
      <c r="F32" s="9">
        <f t="shared" si="1"/>
        <v>0.32779200019117671</v>
      </c>
      <c r="G32" s="8">
        <v>3330.8642199999999</v>
      </c>
      <c r="H32" s="8">
        <v>4633.7004900000002</v>
      </c>
      <c r="I32" s="9">
        <f t="shared" si="2"/>
        <v>0.39114061215020057</v>
      </c>
    </row>
    <row r="33" spans="1:9" x14ac:dyDescent="0.25">
      <c r="A33" s="3" t="s">
        <v>34</v>
      </c>
      <c r="B33" s="8">
        <v>1367.8697099999999</v>
      </c>
      <c r="C33" s="8">
        <v>435.80450000000002</v>
      </c>
      <c r="D33" s="9">
        <f t="shared" si="0"/>
        <v>-0.68139911512478768</v>
      </c>
      <c r="E33" s="8">
        <v>2059.8368799999998</v>
      </c>
      <c r="F33" s="9">
        <f t="shared" si="1"/>
        <v>-0.78842766423329591</v>
      </c>
      <c r="G33" s="8">
        <v>7112.8235699999996</v>
      </c>
      <c r="H33" s="8">
        <v>27598.308110000002</v>
      </c>
      <c r="I33" s="9">
        <f t="shared" si="2"/>
        <v>2.880077698876482</v>
      </c>
    </row>
    <row r="34" spans="1:9" x14ac:dyDescent="0.25">
      <c r="A34" s="3" t="s">
        <v>35</v>
      </c>
      <c r="B34" s="8">
        <v>7809.3649299999997</v>
      </c>
      <c r="C34" s="8">
        <v>7789.4881999999998</v>
      </c>
      <c r="D34" s="9">
        <f t="shared" si="0"/>
        <v>-2.5452428178432962E-3</v>
      </c>
      <c r="E34" s="8">
        <v>8717.1557699999994</v>
      </c>
      <c r="F34" s="9">
        <f t="shared" si="1"/>
        <v>-0.10641860653592516</v>
      </c>
      <c r="G34" s="8">
        <v>57467.789709999997</v>
      </c>
      <c r="H34" s="8">
        <v>79403.430269999997</v>
      </c>
      <c r="I34" s="9">
        <f t="shared" si="2"/>
        <v>0.38170322315672722</v>
      </c>
    </row>
    <row r="35" spans="1:9" x14ac:dyDescent="0.25">
      <c r="A35" s="3" t="s">
        <v>36</v>
      </c>
      <c r="B35" s="8">
        <v>0</v>
      </c>
      <c r="C35" s="8">
        <v>74.116720000000001</v>
      </c>
      <c r="D35" s="9" t="str">
        <f t="shared" si="0"/>
        <v/>
      </c>
      <c r="E35" s="8">
        <v>143.10778999999999</v>
      </c>
      <c r="F35" s="9">
        <f t="shared" si="1"/>
        <v>-0.48209164574479135</v>
      </c>
      <c r="G35" s="8">
        <v>206.90296000000001</v>
      </c>
      <c r="H35" s="8">
        <v>620.07313999999997</v>
      </c>
      <c r="I35" s="9">
        <f t="shared" si="2"/>
        <v>1.9969273518368222</v>
      </c>
    </row>
    <row r="36" spans="1:9" x14ac:dyDescent="0.25">
      <c r="A36" s="3" t="s">
        <v>37</v>
      </c>
      <c r="B36" s="8">
        <v>1226674.00465</v>
      </c>
      <c r="C36" s="8">
        <v>1253445.45499</v>
      </c>
      <c r="D36" s="9">
        <f t="shared" si="0"/>
        <v>2.1824421352793388E-2</v>
      </c>
      <c r="E36" s="8">
        <v>1007499.08368</v>
      </c>
      <c r="F36" s="9">
        <f t="shared" si="1"/>
        <v>0.24411572704528339</v>
      </c>
      <c r="G36" s="8">
        <v>9445967.78431</v>
      </c>
      <c r="H36" s="8">
        <v>10244395.80817</v>
      </c>
      <c r="I36" s="9">
        <f t="shared" si="2"/>
        <v>8.4525804246994074E-2</v>
      </c>
    </row>
    <row r="37" spans="1:9" x14ac:dyDescent="0.25">
      <c r="A37" s="3" t="s">
        <v>38</v>
      </c>
      <c r="B37" s="8">
        <v>1683.6320900000001</v>
      </c>
      <c r="C37" s="8">
        <v>3578.40373</v>
      </c>
      <c r="D37" s="9">
        <f t="shared" si="0"/>
        <v>1.1254071784768604</v>
      </c>
      <c r="E37" s="8">
        <v>1625.9962499999999</v>
      </c>
      <c r="F37" s="9">
        <f t="shared" si="1"/>
        <v>1.2007453768727943</v>
      </c>
      <c r="G37" s="8">
        <v>18416.886009999998</v>
      </c>
      <c r="H37" s="8">
        <v>19872.493900000001</v>
      </c>
      <c r="I37" s="9">
        <f t="shared" si="2"/>
        <v>7.9036591159310943E-2</v>
      </c>
    </row>
    <row r="38" spans="1:9" x14ac:dyDescent="0.25">
      <c r="A38" s="3" t="s">
        <v>39</v>
      </c>
      <c r="B38" s="8">
        <v>59071.281620000002</v>
      </c>
      <c r="C38" s="8">
        <v>67759.890599999999</v>
      </c>
      <c r="D38" s="9">
        <f t="shared" si="0"/>
        <v>0.14708685408068511</v>
      </c>
      <c r="E38" s="8">
        <v>67597.104760000002</v>
      </c>
      <c r="F38" s="9">
        <f t="shared" si="1"/>
        <v>2.4081776960411805E-3</v>
      </c>
      <c r="G38" s="8">
        <v>553227.78613000002</v>
      </c>
      <c r="H38" s="8">
        <v>549656.57519</v>
      </c>
      <c r="I38" s="9">
        <f t="shared" si="2"/>
        <v>-6.4552269960657105E-3</v>
      </c>
    </row>
    <row r="39" spans="1:9" x14ac:dyDescent="0.25">
      <c r="A39" s="3" t="s">
        <v>40</v>
      </c>
      <c r="B39" s="8">
        <v>267.97590000000002</v>
      </c>
      <c r="C39" s="8">
        <v>103.16531999999999</v>
      </c>
      <c r="D39" s="9">
        <f t="shared" si="0"/>
        <v>-0.61502015666334175</v>
      </c>
      <c r="E39" s="8">
        <v>370.94972000000001</v>
      </c>
      <c r="F39" s="9">
        <f t="shared" si="1"/>
        <v>-0.72188866997931689</v>
      </c>
      <c r="G39" s="8">
        <v>2166.6025199999999</v>
      </c>
      <c r="H39" s="8">
        <v>3137.52882</v>
      </c>
      <c r="I39" s="9">
        <f t="shared" si="2"/>
        <v>0.44813309826668157</v>
      </c>
    </row>
    <row r="40" spans="1:9" x14ac:dyDescent="0.25">
      <c r="A40" s="3" t="s">
        <v>41</v>
      </c>
      <c r="B40" s="8">
        <v>90716.288050000003</v>
      </c>
      <c r="C40" s="8">
        <v>67712.892989999993</v>
      </c>
      <c r="D40" s="9">
        <f t="shared" si="0"/>
        <v>-0.25357513578290647</v>
      </c>
      <c r="E40" s="8">
        <v>72147.111869999993</v>
      </c>
      <c r="F40" s="9">
        <f t="shared" si="1"/>
        <v>-6.1460795381385491E-2</v>
      </c>
      <c r="G40" s="8">
        <v>666996.03396000003</v>
      </c>
      <c r="H40" s="8">
        <v>644848.55041999999</v>
      </c>
      <c r="I40" s="9">
        <f t="shared" si="2"/>
        <v>-3.3204820437250482E-2</v>
      </c>
    </row>
    <row r="41" spans="1:9" x14ac:dyDescent="0.25">
      <c r="A41" s="3" t="s">
        <v>42</v>
      </c>
      <c r="B41" s="8">
        <v>0</v>
      </c>
      <c r="C41" s="8">
        <v>0.29615999999999998</v>
      </c>
      <c r="D41" s="9" t="str">
        <f t="shared" si="0"/>
        <v/>
      </c>
      <c r="E41" s="8">
        <v>0</v>
      </c>
      <c r="F41" s="9" t="str">
        <f t="shared" si="1"/>
        <v/>
      </c>
      <c r="G41" s="8">
        <v>26.41788</v>
      </c>
      <c r="H41" s="8">
        <v>0.29615999999999998</v>
      </c>
      <c r="I41" s="9">
        <f t="shared" si="2"/>
        <v>-0.98878941080813454</v>
      </c>
    </row>
    <row r="42" spans="1:9" x14ac:dyDescent="0.25">
      <c r="A42" s="3" t="s">
        <v>43</v>
      </c>
      <c r="B42" s="8">
        <v>10165.981019999999</v>
      </c>
      <c r="C42" s="8">
        <v>5.1006999999999998</v>
      </c>
      <c r="D42" s="9">
        <f t="shared" si="0"/>
        <v>-0.99949825796546687</v>
      </c>
      <c r="E42" s="8">
        <v>18.16506</v>
      </c>
      <c r="F42" s="9">
        <f t="shared" si="1"/>
        <v>-0.71920268911856056</v>
      </c>
      <c r="G42" s="8">
        <v>12376.641960000001</v>
      </c>
      <c r="H42" s="8">
        <v>8654.6232199999995</v>
      </c>
      <c r="I42" s="9">
        <f t="shared" si="2"/>
        <v>-0.30072928925545173</v>
      </c>
    </row>
    <row r="43" spans="1:9" x14ac:dyDescent="0.25">
      <c r="A43" s="3" t="s">
        <v>44</v>
      </c>
      <c r="B43" s="8">
        <v>170.91670999999999</v>
      </c>
      <c r="C43" s="8">
        <v>390.84625</v>
      </c>
      <c r="D43" s="9">
        <f t="shared" si="0"/>
        <v>1.2867644129119968</v>
      </c>
      <c r="E43" s="8">
        <v>85.112719999999996</v>
      </c>
      <c r="F43" s="9">
        <f t="shared" si="1"/>
        <v>3.5921015096215934</v>
      </c>
      <c r="G43" s="8">
        <v>1641.0856799999999</v>
      </c>
      <c r="H43" s="8">
        <v>1627.2151200000001</v>
      </c>
      <c r="I43" s="9">
        <f t="shared" si="2"/>
        <v>-8.4520632707000276E-3</v>
      </c>
    </row>
    <row r="44" spans="1:9" x14ac:dyDescent="0.25">
      <c r="A44" s="3" t="s">
        <v>45</v>
      </c>
      <c r="B44" s="8">
        <v>341379.12604</v>
      </c>
      <c r="C44" s="8">
        <v>434695.55407999997</v>
      </c>
      <c r="D44" s="9">
        <f t="shared" si="0"/>
        <v>0.27335130042211753</v>
      </c>
      <c r="E44" s="8">
        <v>344674.53159000003</v>
      </c>
      <c r="F44" s="9">
        <f t="shared" si="1"/>
        <v>0.26117689077498318</v>
      </c>
      <c r="G44" s="8">
        <v>3178410.5460100002</v>
      </c>
      <c r="H44" s="8">
        <v>3374585.7499099998</v>
      </c>
      <c r="I44" s="9">
        <f t="shared" si="2"/>
        <v>6.172116567706043E-2</v>
      </c>
    </row>
    <row r="45" spans="1:9" x14ac:dyDescent="0.25">
      <c r="A45" s="3" t="s">
        <v>46</v>
      </c>
      <c r="B45" s="8">
        <v>9370.34123</v>
      </c>
      <c r="C45" s="8">
        <v>7303.3473999999997</v>
      </c>
      <c r="D45" s="9">
        <f t="shared" si="0"/>
        <v>-0.22058896034461706</v>
      </c>
      <c r="E45" s="8">
        <v>8037.5029999999997</v>
      </c>
      <c r="F45" s="9">
        <f t="shared" si="1"/>
        <v>-9.1341253620682905E-2</v>
      </c>
      <c r="G45" s="8">
        <v>206496.62432</v>
      </c>
      <c r="H45" s="8">
        <v>143490.40252999999</v>
      </c>
      <c r="I45" s="9">
        <f t="shared" si="2"/>
        <v>-0.30511986332697461</v>
      </c>
    </row>
    <row r="46" spans="1:9" x14ac:dyDescent="0.25">
      <c r="A46" s="3" t="s">
        <v>47</v>
      </c>
      <c r="B46" s="8">
        <v>28317.081839999999</v>
      </c>
      <c r="C46" s="8">
        <v>32659.392609999999</v>
      </c>
      <c r="D46" s="9">
        <f t="shared" si="0"/>
        <v>0.15334598369052843</v>
      </c>
      <c r="E46" s="8">
        <v>27882.226869999999</v>
      </c>
      <c r="F46" s="9">
        <f t="shared" si="1"/>
        <v>0.17133372317330986</v>
      </c>
      <c r="G46" s="8">
        <v>227672.18317</v>
      </c>
      <c r="H46" s="8">
        <v>273515.73590000003</v>
      </c>
      <c r="I46" s="9">
        <f t="shared" si="2"/>
        <v>0.20135772447778222</v>
      </c>
    </row>
    <row r="47" spans="1:9" x14ac:dyDescent="0.25">
      <c r="A47" s="3" t="s">
        <v>48</v>
      </c>
      <c r="B47" s="8">
        <v>124.19495000000001</v>
      </c>
      <c r="C47" s="8">
        <v>92.24579</v>
      </c>
      <c r="D47" s="9">
        <f t="shared" si="0"/>
        <v>-0.25725007337254857</v>
      </c>
      <c r="E47" s="8">
        <v>930.93550000000005</v>
      </c>
      <c r="F47" s="9">
        <f t="shared" si="1"/>
        <v>-0.90091065385303282</v>
      </c>
      <c r="G47" s="8">
        <v>6022.5033299999996</v>
      </c>
      <c r="H47" s="8">
        <v>3824.3119799999999</v>
      </c>
      <c r="I47" s="9">
        <f t="shared" si="2"/>
        <v>-0.36499628635323644</v>
      </c>
    </row>
    <row r="48" spans="1:9" x14ac:dyDescent="0.25">
      <c r="A48" s="3" t="s">
        <v>49</v>
      </c>
      <c r="B48" s="8">
        <v>0</v>
      </c>
      <c r="C48" s="8">
        <v>112.5</v>
      </c>
      <c r="D48" s="9" t="str">
        <f t="shared" si="0"/>
        <v/>
      </c>
      <c r="E48" s="8">
        <v>0</v>
      </c>
      <c r="F48" s="9" t="str">
        <f t="shared" si="1"/>
        <v/>
      </c>
      <c r="G48" s="8">
        <v>246.61303000000001</v>
      </c>
      <c r="H48" s="8">
        <v>135.66879</v>
      </c>
      <c r="I48" s="9">
        <f t="shared" si="2"/>
        <v>-0.44987176873825363</v>
      </c>
    </row>
    <row r="49" spans="1:9" x14ac:dyDescent="0.25">
      <c r="A49" s="3" t="s">
        <v>50</v>
      </c>
      <c r="B49" s="8">
        <v>398.51981999999998</v>
      </c>
      <c r="C49" s="8">
        <v>561.37522999999999</v>
      </c>
      <c r="D49" s="9">
        <f t="shared" si="0"/>
        <v>0.4086507165440354</v>
      </c>
      <c r="E49" s="8">
        <v>1232.3713700000001</v>
      </c>
      <c r="F49" s="9">
        <f t="shared" si="1"/>
        <v>-0.54447559910451349</v>
      </c>
      <c r="G49" s="8">
        <v>4412.2708000000002</v>
      </c>
      <c r="H49" s="8">
        <v>9417.2906800000001</v>
      </c>
      <c r="I49" s="9">
        <f t="shared" si="2"/>
        <v>1.1343410472448787</v>
      </c>
    </row>
    <row r="50" spans="1:9" x14ac:dyDescent="0.25">
      <c r="A50" s="3" t="s">
        <v>51</v>
      </c>
      <c r="B50" s="8">
        <v>808.10185000000001</v>
      </c>
      <c r="C50" s="8">
        <v>145.13526999999999</v>
      </c>
      <c r="D50" s="9">
        <f t="shared" si="0"/>
        <v>-0.82039978005247738</v>
      </c>
      <c r="E50" s="8">
        <v>267.24045000000001</v>
      </c>
      <c r="F50" s="9">
        <f t="shared" si="1"/>
        <v>-0.45691129467863123</v>
      </c>
      <c r="G50" s="8">
        <v>10683.71924</v>
      </c>
      <c r="H50" s="8">
        <v>2212.5342000000001</v>
      </c>
      <c r="I50" s="9">
        <f t="shared" si="2"/>
        <v>-0.79290599553419194</v>
      </c>
    </row>
    <row r="51" spans="1:9" x14ac:dyDescent="0.25">
      <c r="A51" s="3" t="s">
        <v>52</v>
      </c>
      <c r="B51" s="8">
        <v>52.297199999999997</v>
      </c>
      <c r="C51" s="8">
        <v>28713.459480000001</v>
      </c>
      <c r="D51" s="9">
        <f t="shared" si="0"/>
        <v>548.04391592666536</v>
      </c>
      <c r="E51" s="8">
        <v>698.99004000000002</v>
      </c>
      <c r="F51" s="9">
        <f t="shared" si="1"/>
        <v>40.078495882430602</v>
      </c>
      <c r="G51" s="8">
        <v>151336.36713999999</v>
      </c>
      <c r="H51" s="8">
        <v>101536.17495</v>
      </c>
      <c r="I51" s="9">
        <f t="shared" si="2"/>
        <v>-0.32906956292885137</v>
      </c>
    </row>
    <row r="52" spans="1:9" x14ac:dyDescent="0.25">
      <c r="A52" s="3" t="s">
        <v>53</v>
      </c>
      <c r="B52" s="8">
        <v>203110.6465</v>
      </c>
      <c r="C52" s="8">
        <v>156096.49734</v>
      </c>
      <c r="D52" s="9">
        <f t="shared" si="0"/>
        <v>-0.23147062928579665</v>
      </c>
      <c r="E52" s="8">
        <v>131607.39477000001</v>
      </c>
      <c r="F52" s="9">
        <f t="shared" si="1"/>
        <v>0.18607694964859456</v>
      </c>
      <c r="G52" s="8">
        <v>1749653.46499</v>
      </c>
      <c r="H52" s="8">
        <v>1634156.76302</v>
      </c>
      <c r="I52" s="9">
        <f t="shared" si="2"/>
        <v>-6.6011186947045108E-2</v>
      </c>
    </row>
    <row r="53" spans="1:9" x14ac:dyDescent="0.25">
      <c r="A53" s="3" t="s">
        <v>54</v>
      </c>
      <c r="B53" s="8">
        <v>34145.492550000003</v>
      </c>
      <c r="C53" s="8">
        <v>36124.611019999997</v>
      </c>
      <c r="D53" s="9">
        <f t="shared" si="0"/>
        <v>5.7961339028919534E-2</v>
      </c>
      <c r="E53" s="8">
        <v>25007.967909999999</v>
      </c>
      <c r="F53" s="9">
        <f t="shared" si="1"/>
        <v>0.4445240472959322</v>
      </c>
      <c r="G53" s="8">
        <v>325041.86444999999</v>
      </c>
      <c r="H53" s="8">
        <v>323231.35081999999</v>
      </c>
      <c r="I53" s="9">
        <f t="shared" si="2"/>
        <v>-5.570093664899245E-3</v>
      </c>
    </row>
    <row r="54" spans="1:9" x14ac:dyDescent="0.25">
      <c r="A54" s="3" t="s">
        <v>55</v>
      </c>
      <c r="B54" s="8">
        <v>22.262540000000001</v>
      </c>
      <c r="C54" s="8">
        <v>76.325000000000003</v>
      </c>
      <c r="D54" s="9">
        <f t="shared" si="0"/>
        <v>2.4284048450895539</v>
      </c>
      <c r="E54" s="8">
        <v>0</v>
      </c>
      <c r="F54" s="9" t="str">
        <f t="shared" si="1"/>
        <v/>
      </c>
      <c r="G54" s="8">
        <v>1156.8585</v>
      </c>
      <c r="H54" s="8">
        <v>166.30680000000001</v>
      </c>
      <c r="I54" s="9">
        <f t="shared" si="2"/>
        <v>-0.85624274706024983</v>
      </c>
    </row>
    <row r="55" spans="1:9" x14ac:dyDescent="0.25">
      <c r="A55" s="3" t="s">
        <v>56</v>
      </c>
      <c r="B55" s="8">
        <v>7101.2157699999998</v>
      </c>
      <c r="C55" s="8">
        <v>22603.353650000001</v>
      </c>
      <c r="D55" s="9">
        <f t="shared" si="0"/>
        <v>2.1830258905088868</v>
      </c>
      <c r="E55" s="8">
        <v>7116.1258200000002</v>
      </c>
      <c r="F55" s="9">
        <f t="shared" si="1"/>
        <v>2.1763566611586413</v>
      </c>
      <c r="G55" s="8">
        <v>75628.71905</v>
      </c>
      <c r="H55" s="8">
        <v>77723.416379999995</v>
      </c>
      <c r="I55" s="9">
        <f t="shared" si="2"/>
        <v>2.7697115015463014E-2</v>
      </c>
    </row>
    <row r="56" spans="1:9" x14ac:dyDescent="0.25">
      <c r="A56" s="3" t="s">
        <v>57</v>
      </c>
      <c r="B56" s="8">
        <v>217265.01731</v>
      </c>
      <c r="C56" s="8">
        <v>203263.30882000001</v>
      </c>
      <c r="D56" s="9">
        <f t="shared" si="0"/>
        <v>-6.4445296639826455E-2</v>
      </c>
      <c r="E56" s="8">
        <v>176254.17602000001</v>
      </c>
      <c r="F56" s="9">
        <f t="shared" si="1"/>
        <v>0.15323967584708575</v>
      </c>
      <c r="G56" s="8">
        <v>1500967.06482</v>
      </c>
      <c r="H56" s="8">
        <v>1589192.2729199999</v>
      </c>
      <c r="I56" s="9">
        <f t="shared" si="2"/>
        <v>5.8778910055951261E-2</v>
      </c>
    </row>
    <row r="57" spans="1:9" x14ac:dyDescent="0.25">
      <c r="A57" s="3" t="s">
        <v>58</v>
      </c>
      <c r="B57" s="8">
        <v>242670.88665</v>
      </c>
      <c r="C57" s="8">
        <v>261444.85167</v>
      </c>
      <c r="D57" s="9">
        <f t="shared" si="0"/>
        <v>7.7363895105708957E-2</v>
      </c>
      <c r="E57" s="8">
        <v>217860.42864</v>
      </c>
      <c r="F57" s="9">
        <f t="shared" si="1"/>
        <v>0.20005662938458824</v>
      </c>
      <c r="G57" s="8">
        <v>2307645.4053799999</v>
      </c>
      <c r="H57" s="8">
        <v>2137891.8993899999</v>
      </c>
      <c r="I57" s="9">
        <f t="shared" si="2"/>
        <v>-7.3561347681164513E-2</v>
      </c>
    </row>
    <row r="58" spans="1:9" x14ac:dyDescent="0.25">
      <c r="A58" s="3" t="s">
        <v>59</v>
      </c>
      <c r="B58" s="8">
        <v>20831.628089999998</v>
      </c>
      <c r="C58" s="8">
        <v>20211.010129999999</v>
      </c>
      <c r="D58" s="9">
        <f t="shared" si="0"/>
        <v>-2.9792100613485917E-2</v>
      </c>
      <c r="E58" s="8">
        <v>17720.765060000002</v>
      </c>
      <c r="F58" s="9">
        <f t="shared" si="1"/>
        <v>0.14052695025120987</v>
      </c>
      <c r="G58" s="8">
        <v>194720.74418000001</v>
      </c>
      <c r="H58" s="8">
        <v>183241.53289</v>
      </c>
      <c r="I58" s="9">
        <f t="shared" si="2"/>
        <v>-5.8952174501698762E-2</v>
      </c>
    </row>
    <row r="59" spans="1:9" x14ac:dyDescent="0.25">
      <c r="A59" s="3" t="s">
        <v>60</v>
      </c>
      <c r="B59" s="8">
        <v>105183.83945</v>
      </c>
      <c r="C59" s="8">
        <v>153455.5655</v>
      </c>
      <c r="D59" s="9">
        <f t="shared" si="0"/>
        <v>0.45892721070470488</v>
      </c>
      <c r="E59" s="8">
        <v>92148.924969999993</v>
      </c>
      <c r="F59" s="9">
        <f t="shared" si="1"/>
        <v>0.66529957403148221</v>
      </c>
      <c r="G59" s="8">
        <v>863604.37285000004</v>
      </c>
      <c r="H59" s="8">
        <v>897256.92824000004</v>
      </c>
      <c r="I59" s="9">
        <f t="shared" si="2"/>
        <v>3.8967560202297857E-2</v>
      </c>
    </row>
    <row r="60" spans="1:9" x14ac:dyDescent="0.25">
      <c r="A60" s="3" t="s">
        <v>61</v>
      </c>
      <c r="B60" s="8">
        <v>763.66840999999999</v>
      </c>
      <c r="C60" s="8">
        <v>704.22420999999997</v>
      </c>
      <c r="D60" s="9">
        <f t="shared" si="0"/>
        <v>-7.7840328631637368E-2</v>
      </c>
      <c r="E60" s="8">
        <v>702.65605000000005</v>
      </c>
      <c r="F60" s="9">
        <f t="shared" si="1"/>
        <v>2.2317604751285192E-3</v>
      </c>
      <c r="G60" s="8">
        <v>5729.6736000000001</v>
      </c>
      <c r="H60" s="8">
        <v>7100.8912799999998</v>
      </c>
      <c r="I60" s="9">
        <f t="shared" si="2"/>
        <v>0.23931863762710659</v>
      </c>
    </row>
    <row r="61" spans="1:9" x14ac:dyDescent="0.25">
      <c r="A61" s="3" t="s">
        <v>62</v>
      </c>
      <c r="B61" s="8">
        <v>0</v>
      </c>
      <c r="C61" s="8">
        <v>0</v>
      </c>
      <c r="D61" s="9" t="str">
        <f t="shared" si="0"/>
        <v/>
      </c>
      <c r="E61" s="8">
        <v>23.043320000000001</v>
      </c>
      <c r="F61" s="9">
        <f t="shared" si="1"/>
        <v>-1</v>
      </c>
      <c r="G61" s="8">
        <v>87.638469999999998</v>
      </c>
      <c r="H61" s="8">
        <v>223.42732000000001</v>
      </c>
      <c r="I61" s="9">
        <f t="shared" si="2"/>
        <v>1.5494205912084045</v>
      </c>
    </row>
    <row r="62" spans="1:9" x14ac:dyDescent="0.25">
      <c r="A62" s="3" t="s">
        <v>63</v>
      </c>
      <c r="B62" s="8">
        <v>178.70595</v>
      </c>
      <c r="C62" s="8">
        <v>178.15169</v>
      </c>
      <c r="D62" s="9">
        <f t="shared" si="0"/>
        <v>-3.1015195632825288E-3</v>
      </c>
      <c r="E62" s="8">
        <v>108.48685</v>
      </c>
      <c r="F62" s="9">
        <f t="shared" si="1"/>
        <v>0.64215008547118835</v>
      </c>
      <c r="G62" s="8">
        <v>2361.5227199999999</v>
      </c>
      <c r="H62" s="8">
        <v>1523.69973</v>
      </c>
      <c r="I62" s="9">
        <f t="shared" si="2"/>
        <v>-0.35478082971820823</v>
      </c>
    </row>
    <row r="63" spans="1:9" x14ac:dyDescent="0.25">
      <c r="A63" s="3" t="s">
        <v>64</v>
      </c>
      <c r="B63" s="8">
        <v>12686.713470000001</v>
      </c>
      <c r="C63" s="8">
        <v>14777.012779999999</v>
      </c>
      <c r="D63" s="9">
        <f t="shared" si="0"/>
        <v>0.16476286903955728</v>
      </c>
      <c r="E63" s="8">
        <v>19827.708839999999</v>
      </c>
      <c r="F63" s="9">
        <f t="shared" si="1"/>
        <v>-0.25472918231534813</v>
      </c>
      <c r="G63" s="8">
        <v>138789.10303</v>
      </c>
      <c r="H63" s="8">
        <v>132819.86209000001</v>
      </c>
      <c r="I63" s="9">
        <f t="shared" si="2"/>
        <v>-4.3009435248743566E-2</v>
      </c>
    </row>
    <row r="64" spans="1:9" x14ac:dyDescent="0.25">
      <c r="A64" s="3" t="s">
        <v>65</v>
      </c>
      <c r="B64" s="8">
        <v>62880.778939999997</v>
      </c>
      <c r="C64" s="8">
        <v>61635.317089999997</v>
      </c>
      <c r="D64" s="9">
        <f t="shared" si="0"/>
        <v>-1.9806717903230853E-2</v>
      </c>
      <c r="E64" s="8">
        <v>54096.638859999999</v>
      </c>
      <c r="F64" s="9">
        <f t="shared" si="1"/>
        <v>0.13935576015193485</v>
      </c>
      <c r="G64" s="8">
        <v>544070.38275999995</v>
      </c>
      <c r="H64" s="8">
        <v>536593.35034</v>
      </c>
      <c r="I64" s="9">
        <f t="shared" si="2"/>
        <v>-1.3742766849520249E-2</v>
      </c>
    </row>
    <row r="65" spans="1:9" x14ac:dyDescent="0.25">
      <c r="A65" s="3" t="s">
        <v>66</v>
      </c>
      <c r="B65" s="8">
        <v>4475.4553800000003</v>
      </c>
      <c r="C65" s="8">
        <v>6332.1060699999998</v>
      </c>
      <c r="D65" s="9">
        <f t="shared" si="0"/>
        <v>0.41485179324924903</v>
      </c>
      <c r="E65" s="8">
        <v>6590.2576600000002</v>
      </c>
      <c r="F65" s="9">
        <f t="shared" si="1"/>
        <v>-3.9171699092566348E-2</v>
      </c>
      <c r="G65" s="8">
        <v>43069.154240000003</v>
      </c>
      <c r="H65" s="8">
        <v>47973.215499999998</v>
      </c>
      <c r="I65" s="9">
        <f t="shared" si="2"/>
        <v>0.11386481454157282</v>
      </c>
    </row>
    <row r="66" spans="1:9" x14ac:dyDescent="0.25">
      <c r="A66" s="3" t="s">
        <v>67</v>
      </c>
      <c r="B66" s="8">
        <v>4094.8278500000001</v>
      </c>
      <c r="C66" s="8">
        <v>3092.6376799999998</v>
      </c>
      <c r="D66" s="9">
        <f t="shared" si="0"/>
        <v>-0.24474537311745603</v>
      </c>
      <c r="E66" s="8">
        <v>2501.4539799999998</v>
      </c>
      <c r="F66" s="9">
        <f t="shared" si="1"/>
        <v>0.23633602885630545</v>
      </c>
      <c r="G66" s="8">
        <v>24577.827840000002</v>
      </c>
      <c r="H66" s="8">
        <v>20683.412929999999</v>
      </c>
      <c r="I66" s="9">
        <f t="shared" si="2"/>
        <v>-0.15845236346158742</v>
      </c>
    </row>
    <row r="67" spans="1:9" x14ac:dyDescent="0.25">
      <c r="A67" s="3" t="s">
        <v>68</v>
      </c>
      <c r="B67" s="8">
        <v>1536.7590299999999</v>
      </c>
      <c r="C67" s="8">
        <v>1017.07313</v>
      </c>
      <c r="D67" s="9">
        <f t="shared" si="0"/>
        <v>-0.33817006430734942</v>
      </c>
      <c r="E67" s="8">
        <v>1873.9782299999999</v>
      </c>
      <c r="F67" s="9">
        <f t="shared" si="1"/>
        <v>-0.45726523728079804</v>
      </c>
      <c r="G67" s="8">
        <v>12161.303680000001</v>
      </c>
      <c r="H67" s="8">
        <v>12188.4542</v>
      </c>
      <c r="I67" s="9">
        <f t="shared" si="2"/>
        <v>2.2325336752053726E-3</v>
      </c>
    </row>
    <row r="68" spans="1:9" x14ac:dyDescent="0.25">
      <c r="A68" s="3" t="s">
        <v>69</v>
      </c>
      <c r="B68" s="8">
        <v>31707.368350000001</v>
      </c>
      <c r="C68" s="8">
        <v>28133.168310000001</v>
      </c>
      <c r="D68" s="9">
        <f t="shared" si="0"/>
        <v>-0.11272458819497078</v>
      </c>
      <c r="E68" s="8">
        <v>50760.941140000003</v>
      </c>
      <c r="F68" s="9">
        <f t="shared" si="1"/>
        <v>-0.44577134154372777</v>
      </c>
      <c r="G68" s="8">
        <v>234567.95211000001</v>
      </c>
      <c r="H68" s="8">
        <v>345405.09723000001</v>
      </c>
      <c r="I68" s="9">
        <f t="shared" si="2"/>
        <v>0.47251614776439377</v>
      </c>
    </row>
    <row r="69" spans="1:9" x14ac:dyDescent="0.25">
      <c r="A69" s="3" t="s">
        <v>70</v>
      </c>
      <c r="B69" s="8">
        <v>140.14053999999999</v>
      </c>
      <c r="C69" s="8">
        <v>0</v>
      </c>
      <c r="D69" s="9">
        <f t="shared" ref="D69:D132" si="3">IF(B69=0,"",(C69/B69-1))</f>
        <v>-1</v>
      </c>
      <c r="E69" s="8">
        <v>3821.9862499999999</v>
      </c>
      <c r="F69" s="9">
        <f t="shared" ref="F69:F132" si="4">IF(E69=0,"",(C69/E69-1))</f>
        <v>-1</v>
      </c>
      <c r="G69" s="8">
        <v>22916.851439999999</v>
      </c>
      <c r="H69" s="8">
        <v>21671.89964</v>
      </c>
      <c r="I69" s="9">
        <f t="shared" ref="I69:I132" si="5">IF(G69=0,"",(H69/G69-1))</f>
        <v>-5.4324731443125329E-2</v>
      </c>
    </row>
    <row r="70" spans="1:9" x14ac:dyDescent="0.25">
      <c r="A70" s="3" t="s">
        <v>71</v>
      </c>
      <c r="B70" s="8">
        <v>23.868670000000002</v>
      </c>
      <c r="C70" s="8">
        <v>41.115349999999999</v>
      </c>
      <c r="D70" s="9">
        <f t="shared" si="3"/>
        <v>0.72256560587581942</v>
      </c>
      <c r="E70" s="8">
        <v>18.073720000000002</v>
      </c>
      <c r="F70" s="9">
        <f t="shared" si="4"/>
        <v>1.2748692576846379</v>
      </c>
      <c r="G70" s="8">
        <v>218.99271999999999</v>
      </c>
      <c r="H70" s="8">
        <v>206.3432</v>
      </c>
      <c r="I70" s="9">
        <f t="shared" si="5"/>
        <v>-5.7762285431223415E-2</v>
      </c>
    </row>
    <row r="71" spans="1:9" x14ac:dyDescent="0.25">
      <c r="A71" s="3" t="s">
        <v>72</v>
      </c>
      <c r="B71" s="8">
        <v>16345.59815</v>
      </c>
      <c r="C71" s="8">
        <v>30506.074980000001</v>
      </c>
      <c r="D71" s="9">
        <f t="shared" si="3"/>
        <v>0.86631744522607157</v>
      </c>
      <c r="E71" s="8">
        <v>23020.119439999999</v>
      </c>
      <c r="F71" s="9">
        <f t="shared" si="4"/>
        <v>0.32519186355707297</v>
      </c>
      <c r="G71" s="8">
        <v>167388.10665999999</v>
      </c>
      <c r="H71" s="8">
        <v>328966.08626000001</v>
      </c>
      <c r="I71" s="9">
        <f t="shared" si="5"/>
        <v>0.96528948695380401</v>
      </c>
    </row>
    <row r="72" spans="1:9" x14ac:dyDescent="0.25">
      <c r="A72" s="3" t="s">
        <v>73</v>
      </c>
      <c r="B72" s="8">
        <v>23419.96977</v>
      </c>
      <c r="C72" s="8">
        <v>8616.1681700000008</v>
      </c>
      <c r="D72" s="9">
        <f t="shared" si="3"/>
        <v>-0.63210165279389252</v>
      </c>
      <c r="E72" s="8">
        <v>14932.51455</v>
      </c>
      <c r="F72" s="9">
        <f t="shared" si="4"/>
        <v>-0.42299281603579608</v>
      </c>
      <c r="G72" s="8">
        <v>165733.75149</v>
      </c>
      <c r="H72" s="8">
        <v>93119.041070000007</v>
      </c>
      <c r="I72" s="9">
        <f t="shared" si="5"/>
        <v>-0.43814075145931519</v>
      </c>
    </row>
    <row r="73" spans="1:9" x14ac:dyDescent="0.25">
      <c r="A73" s="3" t="s">
        <v>74</v>
      </c>
      <c r="B73" s="8">
        <v>0</v>
      </c>
      <c r="C73" s="8">
        <v>0</v>
      </c>
      <c r="D73" s="9" t="str">
        <f t="shared" si="3"/>
        <v/>
      </c>
      <c r="E73" s="8">
        <v>0</v>
      </c>
      <c r="F73" s="9" t="str">
        <f t="shared" si="4"/>
        <v/>
      </c>
      <c r="G73" s="8">
        <v>0</v>
      </c>
      <c r="H73" s="8">
        <v>0</v>
      </c>
      <c r="I73" s="9" t="str">
        <f t="shared" si="5"/>
        <v/>
      </c>
    </row>
    <row r="74" spans="1:9" x14ac:dyDescent="0.25">
      <c r="A74" s="3" t="s">
        <v>75</v>
      </c>
      <c r="B74" s="8">
        <v>0</v>
      </c>
      <c r="C74" s="8">
        <v>7.41838</v>
      </c>
      <c r="D74" s="9" t="str">
        <f t="shared" si="3"/>
        <v/>
      </c>
      <c r="E74" s="8">
        <v>24.592960000000001</v>
      </c>
      <c r="F74" s="9">
        <f t="shared" si="4"/>
        <v>-0.69835351254993294</v>
      </c>
      <c r="G74" s="8">
        <v>108.82388</v>
      </c>
      <c r="H74" s="8">
        <v>646.75851999999998</v>
      </c>
      <c r="I74" s="9">
        <f t="shared" si="5"/>
        <v>4.9431672533638755</v>
      </c>
    </row>
    <row r="75" spans="1:9" x14ac:dyDescent="0.25">
      <c r="A75" s="3" t="s">
        <v>76</v>
      </c>
      <c r="B75" s="8">
        <v>262678.15967999998</v>
      </c>
      <c r="C75" s="8">
        <v>287367.42128000001</v>
      </c>
      <c r="D75" s="9">
        <f t="shared" si="3"/>
        <v>9.3990538193495121E-2</v>
      </c>
      <c r="E75" s="8">
        <v>317246.41863999999</v>
      </c>
      <c r="F75" s="9">
        <f t="shared" si="4"/>
        <v>-9.418229995499372E-2</v>
      </c>
      <c r="G75" s="8">
        <v>2190549.97878</v>
      </c>
      <c r="H75" s="8">
        <v>2775718.3404199998</v>
      </c>
      <c r="I75" s="9">
        <f t="shared" si="5"/>
        <v>0.2671330795044915</v>
      </c>
    </row>
    <row r="76" spans="1:9" x14ac:dyDescent="0.25">
      <c r="A76" s="3" t="s">
        <v>77</v>
      </c>
      <c r="B76" s="8">
        <v>117.45735000000001</v>
      </c>
      <c r="C76" s="8">
        <v>90.662499999999994</v>
      </c>
      <c r="D76" s="9">
        <f t="shared" si="3"/>
        <v>-0.22812408078336532</v>
      </c>
      <c r="E76" s="8">
        <v>165.26965000000001</v>
      </c>
      <c r="F76" s="9">
        <f t="shared" si="4"/>
        <v>-0.45142680461899698</v>
      </c>
      <c r="G76" s="8">
        <v>1161.9078999999999</v>
      </c>
      <c r="H76" s="8">
        <v>2473.2342100000001</v>
      </c>
      <c r="I76" s="9">
        <f t="shared" si="5"/>
        <v>1.1285974645666839</v>
      </c>
    </row>
    <row r="77" spans="1:9" x14ac:dyDescent="0.25">
      <c r="A77" s="3" t="s">
        <v>78</v>
      </c>
      <c r="B77" s="8">
        <v>10584.6392</v>
      </c>
      <c r="C77" s="8">
        <v>16546.467390000002</v>
      </c>
      <c r="D77" s="9">
        <f t="shared" si="3"/>
        <v>0.56325284946887955</v>
      </c>
      <c r="E77" s="8">
        <v>7885.2653600000003</v>
      </c>
      <c r="F77" s="9">
        <f t="shared" si="4"/>
        <v>1.0984033681271064</v>
      </c>
      <c r="G77" s="8">
        <v>94335.961779999998</v>
      </c>
      <c r="H77" s="8">
        <v>118095.7074</v>
      </c>
      <c r="I77" s="9">
        <f t="shared" si="5"/>
        <v>0.25186307715195477</v>
      </c>
    </row>
    <row r="78" spans="1:9" x14ac:dyDescent="0.25">
      <c r="A78" s="3" t="s">
        <v>79</v>
      </c>
      <c r="B78" s="8">
        <v>165457.83061</v>
      </c>
      <c r="C78" s="8">
        <v>57129.584649999997</v>
      </c>
      <c r="D78" s="9">
        <f t="shared" si="3"/>
        <v>-0.65471815725264815</v>
      </c>
      <c r="E78" s="8">
        <v>35016.02059</v>
      </c>
      <c r="F78" s="9">
        <f t="shared" si="4"/>
        <v>0.63152704640330448</v>
      </c>
      <c r="G78" s="8">
        <v>565706.38075000001</v>
      </c>
      <c r="H78" s="8">
        <v>404753.46097000001</v>
      </c>
      <c r="I78" s="9">
        <f t="shared" si="5"/>
        <v>-0.28451671265685996</v>
      </c>
    </row>
    <row r="79" spans="1:9" x14ac:dyDescent="0.25">
      <c r="A79" s="3" t="s">
        <v>80</v>
      </c>
      <c r="B79" s="8">
        <v>34761.480250000001</v>
      </c>
      <c r="C79" s="8">
        <v>42183.015489999998</v>
      </c>
      <c r="D79" s="9">
        <f t="shared" si="3"/>
        <v>0.21349882647762097</v>
      </c>
      <c r="E79" s="8">
        <v>38237.82993</v>
      </c>
      <c r="F79" s="9">
        <f t="shared" si="4"/>
        <v>0.10317493349445406</v>
      </c>
      <c r="G79" s="8">
        <v>349076.42806000001</v>
      </c>
      <c r="H79" s="8">
        <v>368371.34665000002</v>
      </c>
      <c r="I79" s="9">
        <f t="shared" si="5"/>
        <v>5.5274195101720158E-2</v>
      </c>
    </row>
    <row r="80" spans="1:9" x14ac:dyDescent="0.25">
      <c r="A80" s="3" t="s">
        <v>81</v>
      </c>
      <c r="B80" s="8">
        <v>764736.05870000005</v>
      </c>
      <c r="C80" s="8">
        <v>907330.27145</v>
      </c>
      <c r="D80" s="9">
        <f t="shared" si="3"/>
        <v>0.18646199708746636</v>
      </c>
      <c r="E80" s="8">
        <v>717102.18992999999</v>
      </c>
      <c r="F80" s="9">
        <f t="shared" si="4"/>
        <v>0.26527332392970271</v>
      </c>
      <c r="G80" s="8">
        <v>6770957.4662300004</v>
      </c>
      <c r="H80" s="8">
        <v>7492154.9634600002</v>
      </c>
      <c r="I80" s="9">
        <f t="shared" si="5"/>
        <v>0.10651336990772076</v>
      </c>
    </row>
    <row r="81" spans="1:9" x14ac:dyDescent="0.25">
      <c r="A81" s="3" t="s">
        <v>82</v>
      </c>
      <c r="B81" s="8">
        <v>0</v>
      </c>
      <c r="C81" s="8">
        <v>0</v>
      </c>
      <c r="D81" s="9" t="str">
        <f t="shared" si="3"/>
        <v/>
      </c>
      <c r="E81" s="8">
        <v>0</v>
      </c>
      <c r="F81" s="9" t="str">
        <f t="shared" si="4"/>
        <v/>
      </c>
      <c r="G81" s="8">
        <v>0</v>
      </c>
      <c r="H81" s="8">
        <v>22.447140000000001</v>
      </c>
      <c r="I81" s="9" t="str">
        <f t="shared" si="5"/>
        <v/>
      </c>
    </row>
    <row r="82" spans="1:9" x14ac:dyDescent="0.25">
      <c r="A82" s="3" t="s">
        <v>83</v>
      </c>
      <c r="B82" s="8">
        <v>978.70189000000005</v>
      </c>
      <c r="C82" s="8">
        <v>789.47185000000002</v>
      </c>
      <c r="D82" s="9">
        <f t="shared" si="3"/>
        <v>-0.19334798668877606</v>
      </c>
      <c r="E82" s="8">
        <v>485.36108999999999</v>
      </c>
      <c r="F82" s="9">
        <f t="shared" si="4"/>
        <v>0.62656600676415986</v>
      </c>
      <c r="G82" s="8">
        <v>5787.2825899999998</v>
      </c>
      <c r="H82" s="8">
        <v>5046.3036400000001</v>
      </c>
      <c r="I82" s="9">
        <f t="shared" si="5"/>
        <v>-0.12803572980527289</v>
      </c>
    </row>
    <row r="83" spans="1:9" x14ac:dyDescent="0.25">
      <c r="A83" s="3" t="s">
        <v>84</v>
      </c>
      <c r="B83" s="8">
        <v>9764.9868100000003</v>
      </c>
      <c r="C83" s="8">
        <v>14485.34662</v>
      </c>
      <c r="D83" s="9">
        <f t="shared" si="3"/>
        <v>0.48339643481812344</v>
      </c>
      <c r="E83" s="8">
        <v>9340.8055299999996</v>
      </c>
      <c r="F83" s="9">
        <f t="shared" si="4"/>
        <v>0.55075989682872684</v>
      </c>
      <c r="G83" s="8">
        <v>61204.198989999997</v>
      </c>
      <c r="H83" s="8">
        <v>69131.544429999994</v>
      </c>
      <c r="I83" s="9">
        <f t="shared" si="5"/>
        <v>0.12952290154626844</v>
      </c>
    </row>
    <row r="84" spans="1:9" x14ac:dyDescent="0.25">
      <c r="A84" s="3" t="s">
        <v>85</v>
      </c>
      <c r="B84" s="8">
        <v>5273.1148899999998</v>
      </c>
      <c r="C84" s="8">
        <v>3754.70316</v>
      </c>
      <c r="D84" s="9">
        <f t="shared" si="3"/>
        <v>-0.28795346994610993</v>
      </c>
      <c r="E84" s="8">
        <v>6555.0260600000001</v>
      </c>
      <c r="F84" s="9">
        <f t="shared" si="4"/>
        <v>-0.42720240535550214</v>
      </c>
      <c r="G84" s="8">
        <v>56925.861210000003</v>
      </c>
      <c r="H84" s="8">
        <v>42990.574430000001</v>
      </c>
      <c r="I84" s="9">
        <f t="shared" si="5"/>
        <v>-0.2447971182832458</v>
      </c>
    </row>
    <row r="85" spans="1:9" x14ac:dyDescent="0.25">
      <c r="A85" s="3" t="s">
        <v>86</v>
      </c>
      <c r="B85" s="8">
        <v>28324.430189999999</v>
      </c>
      <c r="C85" s="8">
        <v>32852.308929999999</v>
      </c>
      <c r="D85" s="9">
        <f t="shared" si="3"/>
        <v>0.15985771680584682</v>
      </c>
      <c r="E85" s="8">
        <v>35500.690629999997</v>
      </c>
      <c r="F85" s="9">
        <f t="shared" si="4"/>
        <v>-7.4600850096194216E-2</v>
      </c>
      <c r="G85" s="8">
        <v>271166.84139999998</v>
      </c>
      <c r="H85" s="8">
        <v>341212.81771999999</v>
      </c>
      <c r="I85" s="9">
        <f t="shared" si="5"/>
        <v>0.25831320657924661</v>
      </c>
    </row>
    <row r="86" spans="1:9" x14ac:dyDescent="0.25">
      <c r="A86" s="3" t="s">
        <v>87</v>
      </c>
      <c r="B86" s="8">
        <v>3685.22802</v>
      </c>
      <c r="C86" s="8">
        <v>1986.7387100000001</v>
      </c>
      <c r="D86" s="9">
        <f t="shared" si="3"/>
        <v>-0.46089123950598854</v>
      </c>
      <c r="E86" s="8">
        <v>1278.9650899999999</v>
      </c>
      <c r="F86" s="9">
        <f t="shared" si="4"/>
        <v>0.55339557391672067</v>
      </c>
      <c r="G86" s="8">
        <v>29254.026669999999</v>
      </c>
      <c r="H86" s="8">
        <v>15338.990400000001</v>
      </c>
      <c r="I86" s="9">
        <f t="shared" si="5"/>
        <v>-0.47566225419045871</v>
      </c>
    </row>
    <row r="87" spans="1:9" x14ac:dyDescent="0.25">
      <c r="A87" s="3" t="s">
        <v>88</v>
      </c>
      <c r="B87" s="8">
        <v>16154.517040000001</v>
      </c>
      <c r="C87" s="8">
        <v>19178.6584</v>
      </c>
      <c r="D87" s="9">
        <f t="shared" si="3"/>
        <v>0.18720097620448573</v>
      </c>
      <c r="E87" s="8">
        <v>19958.191770000001</v>
      </c>
      <c r="F87" s="9">
        <f t="shared" si="4"/>
        <v>-3.9058316453885911E-2</v>
      </c>
      <c r="G87" s="8">
        <v>142317.78469</v>
      </c>
      <c r="H87" s="8">
        <v>163871.52051999999</v>
      </c>
      <c r="I87" s="9">
        <f t="shared" si="5"/>
        <v>0.15144794360696978</v>
      </c>
    </row>
    <row r="88" spans="1:9" x14ac:dyDescent="0.25">
      <c r="A88" s="3" t="s">
        <v>89</v>
      </c>
      <c r="B88" s="8">
        <v>1417.3650500000001</v>
      </c>
      <c r="C88" s="8">
        <v>1987.3968600000001</v>
      </c>
      <c r="D88" s="9">
        <f t="shared" si="3"/>
        <v>0.40217713143131317</v>
      </c>
      <c r="E88" s="8">
        <v>2838.2476999999999</v>
      </c>
      <c r="F88" s="9">
        <f t="shared" si="4"/>
        <v>-0.29978033277363347</v>
      </c>
      <c r="G88" s="8">
        <v>10942.72301</v>
      </c>
      <c r="H88" s="8">
        <v>17305.29249</v>
      </c>
      <c r="I88" s="9">
        <f t="shared" si="5"/>
        <v>0.58144298034278763</v>
      </c>
    </row>
    <row r="89" spans="1:9" x14ac:dyDescent="0.25">
      <c r="A89" s="3" t="s">
        <v>90</v>
      </c>
      <c r="B89" s="8">
        <v>196.68620000000001</v>
      </c>
      <c r="C89" s="8">
        <v>224.39176</v>
      </c>
      <c r="D89" s="9">
        <f t="shared" si="3"/>
        <v>0.14086173813922875</v>
      </c>
      <c r="E89" s="8">
        <v>203.33007000000001</v>
      </c>
      <c r="F89" s="9">
        <f t="shared" si="4"/>
        <v>0.10358374440140605</v>
      </c>
      <c r="G89" s="8">
        <v>1259.6790800000001</v>
      </c>
      <c r="H89" s="8">
        <v>3322.36796</v>
      </c>
      <c r="I89" s="9">
        <f t="shared" si="5"/>
        <v>1.6374717281166564</v>
      </c>
    </row>
    <row r="90" spans="1:9" x14ac:dyDescent="0.25">
      <c r="A90" s="3" t="s">
        <v>91</v>
      </c>
      <c r="B90" s="8">
        <v>0</v>
      </c>
      <c r="C90" s="8">
        <v>21.568999999999999</v>
      </c>
      <c r="D90" s="9" t="str">
        <f t="shared" si="3"/>
        <v/>
      </c>
      <c r="E90" s="8">
        <v>0</v>
      </c>
      <c r="F90" s="9" t="str">
        <f t="shared" si="4"/>
        <v/>
      </c>
      <c r="G90" s="8">
        <v>11.89335</v>
      </c>
      <c r="H90" s="8">
        <v>25.015889999999999</v>
      </c>
      <c r="I90" s="9">
        <f t="shared" si="5"/>
        <v>1.1033510322995621</v>
      </c>
    </row>
    <row r="91" spans="1:9" x14ac:dyDescent="0.25">
      <c r="A91" s="3" t="s">
        <v>92</v>
      </c>
      <c r="B91" s="8">
        <v>0</v>
      </c>
      <c r="C91" s="8">
        <v>0</v>
      </c>
      <c r="D91" s="9" t="str">
        <f t="shared" si="3"/>
        <v/>
      </c>
      <c r="E91" s="8">
        <v>24.823740000000001</v>
      </c>
      <c r="F91" s="9">
        <f t="shared" si="4"/>
        <v>-1</v>
      </c>
      <c r="G91" s="8">
        <v>1073.4428600000001</v>
      </c>
      <c r="H91" s="8">
        <v>410.81187999999997</v>
      </c>
      <c r="I91" s="9">
        <f t="shared" si="5"/>
        <v>-0.6172950649650788</v>
      </c>
    </row>
    <row r="92" spans="1:9" x14ac:dyDescent="0.25">
      <c r="A92" s="3" t="s">
        <v>93</v>
      </c>
      <c r="B92" s="8">
        <v>6388.5855000000001</v>
      </c>
      <c r="C92" s="8">
        <v>8130.3614500000003</v>
      </c>
      <c r="D92" s="9">
        <f t="shared" si="3"/>
        <v>0.27263874765392115</v>
      </c>
      <c r="E92" s="8">
        <v>17803.446909999999</v>
      </c>
      <c r="F92" s="9">
        <f t="shared" si="4"/>
        <v>-0.54332655405997432</v>
      </c>
      <c r="G92" s="8">
        <v>52941.674339999998</v>
      </c>
      <c r="H92" s="8">
        <v>65692.592019999996</v>
      </c>
      <c r="I92" s="9">
        <f t="shared" si="5"/>
        <v>0.24084840230234383</v>
      </c>
    </row>
    <row r="93" spans="1:9" x14ac:dyDescent="0.25">
      <c r="A93" s="3" t="s">
        <v>94</v>
      </c>
      <c r="B93" s="8">
        <v>4923.3984799999998</v>
      </c>
      <c r="C93" s="8">
        <v>6866.57492</v>
      </c>
      <c r="D93" s="9">
        <f t="shared" si="3"/>
        <v>0.394681935231048</v>
      </c>
      <c r="E93" s="8">
        <v>5255.1764800000001</v>
      </c>
      <c r="F93" s="9">
        <f t="shared" si="4"/>
        <v>0.30663069948889699</v>
      </c>
      <c r="G93" s="8">
        <v>41107.477180000002</v>
      </c>
      <c r="H93" s="8">
        <v>68924.403550000003</v>
      </c>
      <c r="I93" s="9">
        <f t="shared" si="5"/>
        <v>0.67668775313542606</v>
      </c>
    </row>
    <row r="94" spans="1:9" x14ac:dyDescent="0.25">
      <c r="A94" s="3" t="s">
        <v>95</v>
      </c>
      <c r="B94" s="8">
        <v>51265.10785</v>
      </c>
      <c r="C94" s="8">
        <v>61638.25275</v>
      </c>
      <c r="D94" s="9">
        <f t="shared" si="3"/>
        <v>0.2023431791141741</v>
      </c>
      <c r="E94" s="8">
        <v>57708.034420000004</v>
      </c>
      <c r="F94" s="9">
        <f t="shared" si="4"/>
        <v>6.8105219134580119E-2</v>
      </c>
      <c r="G94" s="8">
        <v>464290.28057</v>
      </c>
      <c r="H94" s="8">
        <v>484361.50815000001</v>
      </c>
      <c r="I94" s="9">
        <f t="shared" si="5"/>
        <v>4.3229911156785317E-2</v>
      </c>
    </row>
    <row r="95" spans="1:9" x14ac:dyDescent="0.25">
      <c r="A95" s="3" t="s">
        <v>96</v>
      </c>
      <c r="B95" s="8">
        <v>0</v>
      </c>
      <c r="C95" s="8">
        <v>0</v>
      </c>
      <c r="D95" s="9" t="str">
        <f t="shared" si="3"/>
        <v/>
      </c>
      <c r="E95" s="8">
        <v>0</v>
      </c>
      <c r="F95" s="9" t="str">
        <f t="shared" si="4"/>
        <v/>
      </c>
      <c r="G95" s="8">
        <v>0</v>
      </c>
      <c r="H95" s="8">
        <v>0</v>
      </c>
      <c r="I95" s="9" t="str">
        <f t="shared" si="5"/>
        <v/>
      </c>
    </row>
    <row r="96" spans="1:9" x14ac:dyDescent="0.25">
      <c r="A96" s="3" t="s">
        <v>97</v>
      </c>
      <c r="B96" s="8">
        <v>79.272040000000004</v>
      </c>
      <c r="C96" s="8">
        <v>1.1477900000000001</v>
      </c>
      <c r="D96" s="9">
        <f t="shared" si="3"/>
        <v>-0.98552087217636886</v>
      </c>
      <c r="E96" s="8">
        <v>0.58986000000000005</v>
      </c>
      <c r="F96" s="9">
        <f t="shared" si="4"/>
        <v>0.94586851117214255</v>
      </c>
      <c r="G96" s="8">
        <v>524.73997999999995</v>
      </c>
      <c r="H96" s="8">
        <v>950.59410000000003</v>
      </c>
      <c r="I96" s="9">
        <f t="shared" si="5"/>
        <v>0.81155264746551259</v>
      </c>
    </row>
    <row r="97" spans="1:9" x14ac:dyDescent="0.25">
      <c r="A97" s="3" t="s">
        <v>98</v>
      </c>
      <c r="B97" s="8">
        <v>66658.192689999996</v>
      </c>
      <c r="C97" s="8">
        <v>82745.642030000003</v>
      </c>
      <c r="D97" s="9">
        <f t="shared" si="3"/>
        <v>0.24134241705016146</v>
      </c>
      <c r="E97" s="8">
        <v>49068.096709999998</v>
      </c>
      <c r="F97" s="9">
        <f t="shared" si="4"/>
        <v>0.68634301263078279</v>
      </c>
      <c r="G97" s="8">
        <v>434322.61167000001</v>
      </c>
      <c r="H97" s="8">
        <v>497866.79982999997</v>
      </c>
      <c r="I97" s="9">
        <f t="shared" si="5"/>
        <v>0.14630642396367133</v>
      </c>
    </row>
    <row r="98" spans="1:9" x14ac:dyDescent="0.25">
      <c r="A98" s="3" t="s">
        <v>99</v>
      </c>
      <c r="B98" s="8">
        <v>1541.09554</v>
      </c>
      <c r="C98" s="8">
        <v>280.97424999999998</v>
      </c>
      <c r="D98" s="9">
        <f t="shared" si="3"/>
        <v>-0.81767888965534219</v>
      </c>
      <c r="E98" s="8">
        <v>993.95908999999995</v>
      </c>
      <c r="F98" s="9">
        <f t="shared" si="4"/>
        <v>-0.71731809404751257</v>
      </c>
      <c r="G98" s="8">
        <v>14197.139150000001</v>
      </c>
      <c r="H98" s="8">
        <v>9875.0326700000005</v>
      </c>
      <c r="I98" s="9">
        <f t="shared" si="5"/>
        <v>-0.3044350297855607</v>
      </c>
    </row>
    <row r="99" spans="1:9" x14ac:dyDescent="0.25">
      <c r="A99" s="3" t="s">
        <v>100</v>
      </c>
      <c r="B99" s="8">
        <v>205136.48349000001</v>
      </c>
      <c r="C99" s="8">
        <v>223749.26561</v>
      </c>
      <c r="D99" s="9">
        <f t="shared" si="3"/>
        <v>9.0733651095795009E-2</v>
      </c>
      <c r="E99" s="8">
        <v>216456.88067000001</v>
      </c>
      <c r="F99" s="9">
        <f t="shared" si="4"/>
        <v>3.3689781158389831E-2</v>
      </c>
      <c r="G99" s="8">
        <v>1784925.13625</v>
      </c>
      <c r="H99" s="8">
        <v>1832535.5480899999</v>
      </c>
      <c r="I99" s="9">
        <f t="shared" si="5"/>
        <v>2.6673618334506655E-2</v>
      </c>
    </row>
    <row r="100" spans="1:9" x14ac:dyDescent="0.25">
      <c r="A100" s="3" t="s">
        <v>101</v>
      </c>
      <c r="B100" s="8">
        <v>5404.9518099999996</v>
      </c>
      <c r="C100" s="8">
        <v>3081.4466499999999</v>
      </c>
      <c r="D100" s="9">
        <f t="shared" si="3"/>
        <v>-0.42988452842468539</v>
      </c>
      <c r="E100" s="8">
        <v>4044.5631699999999</v>
      </c>
      <c r="F100" s="9">
        <f t="shared" si="4"/>
        <v>-0.23812621524712152</v>
      </c>
      <c r="G100" s="8">
        <v>33735.429239999998</v>
      </c>
      <c r="H100" s="8">
        <v>46011.882409999998</v>
      </c>
      <c r="I100" s="9">
        <f t="shared" si="5"/>
        <v>0.36390386743453229</v>
      </c>
    </row>
    <row r="101" spans="1:9" x14ac:dyDescent="0.25">
      <c r="A101" s="3" t="s">
        <v>102</v>
      </c>
      <c r="B101" s="8">
        <v>51903.62257</v>
      </c>
      <c r="C101" s="8">
        <v>63495.013400000003</v>
      </c>
      <c r="D101" s="9">
        <f t="shared" si="3"/>
        <v>0.22332527588738604</v>
      </c>
      <c r="E101" s="8">
        <v>48841.585449999999</v>
      </c>
      <c r="F101" s="9">
        <f t="shared" si="4"/>
        <v>0.30001949803617611</v>
      </c>
      <c r="G101" s="8">
        <v>495481.05089999997</v>
      </c>
      <c r="H101" s="8">
        <v>570191.60360000003</v>
      </c>
      <c r="I101" s="9">
        <f t="shared" si="5"/>
        <v>0.15078387470982912</v>
      </c>
    </row>
    <row r="102" spans="1:9" x14ac:dyDescent="0.25">
      <c r="A102" s="3" t="s">
        <v>103</v>
      </c>
      <c r="B102" s="8">
        <v>109956.84178</v>
      </c>
      <c r="C102" s="8">
        <v>113002.50233</v>
      </c>
      <c r="D102" s="9">
        <f t="shared" si="3"/>
        <v>2.7698690692605776E-2</v>
      </c>
      <c r="E102" s="8">
        <v>140727.20705</v>
      </c>
      <c r="F102" s="9">
        <f t="shared" si="4"/>
        <v>-0.1970102676034029</v>
      </c>
      <c r="G102" s="8">
        <v>913853.36508000002</v>
      </c>
      <c r="H102" s="8">
        <v>922228.09066999995</v>
      </c>
      <c r="I102" s="9">
        <f t="shared" si="5"/>
        <v>9.1641896938978729E-3</v>
      </c>
    </row>
    <row r="103" spans="1:9" x14ac:dyDescent="0.25">
      <c r="A103" s="3" t="s">
        <v>104</v>
      </c>
      <c r="B103" s="8">
        <v>582000.97456999996</v>
      </c>
      <c r="C103" s="8">
        <v>651733.27494999999</v>
      </c>
      <c r="D103" s="9">
        <f t="shared" si="3"/>
        <v>0.11981474847446849</v>
      </c>
      <c r="E103" s="8">
        <v>622352.99907999998</v>
      </c>
      <c r="F103" s="9">
        <f t="shared" si="4"/>
        <v>4.7208378385629635E-2</v>
      </c>
      <c r="G103" s="8">
        <v>5827543.9329300001</v>
      </c>
      <c r="H103" s="8">
        <v>5459030.8026700001</v>
      </c>
      <c r="I103" s="9">
        <f t="shared" si="5"/>
        <v>-6.3236439656443211E-2</v>
      </c>
    </row>
    <row r="104" spans="1:9" x14ac:dyDescent="0.25">
      <c r="A104" s="3" t="s">
        <v>105</v>
      </c>
      <c r="B104" s="8">
        <v>1711.7692</v>
      </c>
      <c r="C104" s="8">
        <v>1728.39708</v>
      </c>
      <c r="D104" s="9">
        <f t="shared" si="3"/>
        <v>9.7138562838963161E-3</v>
      </c>
      <c r="E104" s="8">
        <v>2120.0558000000001</v>
      </c>
      <c r="F104" s="9">
        <f t="shared" si="4"/>
        <v>-0.18473981675387985</v>
      </c>
      <c r="G104" s="8">
        <v>17885.169290000002</v>
      </c>
      <c r="H104" s="8">
        <v>15572.793820000001</v>
      </c>
      <c r="I104" s="9">
        <f t="shared" si="5"/>
        <v>-0.12929010805018781</v>
      </c>
    </row>
    <row r="105" spans="1:9" x14ac:dyDescent="0.25">
      <c r="A105" s="3" t="s">
        <v>106</v>
      </c>
      <c r="B105" s="8">
        <v>66991.124840000004</v>
      </c>
      <c r="C105" s="8">
        <v>59804.593670000002</v>
      </c>
      <c r="D105" s="9">
        <f t="shared" si="3"/>
        <v>-0.10727586955979829</v>
      </c>
      <c r="E105" s="8">
        <v>62095.676520000001</v>
      </c>
      <c r="F105" s="9">
        <f t="shared" si="4"/>
        <v>-3.6896012386016586E-2</v>
      </c>
      <c r="G105" s="8">
        <v>568821.05527000001</v>
      </c>
      <c r="H105" s="8">
        <v>580366.70790000004</v>
      </c>
      <c r="I105" s="9">
        <f t="shared" si="5"/>
        <v>2.0297512764396064E-2</v>
      </c>
    </row>
    <row r="106" spans="1:9" x14ac:dyDescent="0.25">
      <c r="A106" s="3" t="s">
        <v>107</v>
      </c>
      <c r="B106" s="8">
        <v>982921.94287999999</v>
      </c>
      <c r="C106" s="8">
        <v>928603.12907999998</v>
      </c>
      <c r="D106" s="9">
        <f t="shared" si="3"/>
        <v>-5.5262591494136037E-2</v>
      </c>
      <c r="E106" s="8">
        <v>787281.97935000004</v>
      </c>
      <c r="F106" s="9">
        <f t="shared" si="4"/>
        <v>0.17950512451292</v>
      </c>
      <c r="G106" s="8">
        <v>7750509.30174</v>
      </c>
      <c r="H106" s="8">
        <v>7367659.6381999999</v>
      </c>
      <c r="I106" s="9">
        <f t="shared" si="5"/>
        <v>-4.9396710414120748E-2</v>
      </c>
    </row>
    <row r="107" spans="1:9" x14ac:dyDescent="0.25">
      <c r="A107" s="3" t="s">
        <v>108</v>
      </c>
      <c r="B107" s="8">
        <v>180228.31486000001</v>
      </c>
      <c r="C107" s="8">
        <v>198012.82621</v>
      </c>
      <c r="D107" s="9">
        <f t="shared" si="3"/>
        <v>9.8677676500581235E-2</v>
      </c>
      <c r="E107" s="8">
        <v>184416.78088999999</v>
      </c>
      <c r="F107" s="9">
        <f t="shared" si="4"/>
        <v>7.3724556162324983E-2</v>
      </c>
      <c r="G107" s="8">
        <v>1682238.28687</v>
      </c>
      <c r="H107" s="8">
        <v>1625115.2738000001</v>
      </c>
      <c r="I107" s="9">
        <f t="shared" si="5"/>
        <v>-3.3956552716609467E-2</v>
      </c>
    </row>
    <row r="108" spans="1:9" x14ac:dyDescent="0.25">
      <c r="A108" s="3" t="s">
        <v>109</v>
      </c>
      <c r="B108" s="8">
        <v>79460.689169999998</v>
      </c>
      <c r="C108" s="8">
        <v>68613.929629999999</v>
      </c>
      <c r="D108" s="9">
        <f t="shared" si="3"/>
        <v>-0.1365047252081365</v>
      </c>
      <c r="E108" s="8">
        <v>82062.510349999997</v>
      </c>
      <c r="F108" s="9">
        <f t="shared" si="4"/>
        <v>-0.16388215108995874</v>
      </c>
      <c r="G108" s="8">
        <v>677847.96678000002</v>
      </c>
      <c r="H108" s="8">
        <v>738832.59602000006</v>
      </c>
      <c r="I108" s="9">
        <f t="shared" si="5"/>
        <v>8.9968004963852044E-2</v>
      </c>
    </row>
    <row r="109" spans="1:9" x14ac:dyDescent="0.25">
      <c r="A109" s="3" t="s">
        <v>110</v>
      </c>
      <c r="B109" s="8">
        <v>739108.34190999996</v>
      </c>
      <c r="C109" s="8">
        <v>909706.05923999997</v>
      </c>
      <c r="D109" s="9">
        <f t="shared" si="3"/>
        <v>0.23081557554761489</v>
      </c>
      <c r="E109" s="8">
        <v>784367.81923999998</v>
      </c>
      <c r="F109" s="9">
        <f t="shared" si="4"/>
        <v>0.15979523499758619</v>
      </c>
      <c r="G109" s="8">
        <v>6884417.8520200001</v>
      </c>
      <c r="H109" s="8">
        <v>7657687.7865899997</v>
      </c>
      <c r="I109" s="9">
        <f t="shared" si="5"/>
        <v>0.11232176070531641</v>
      </c>
    </row>
    <row r="110" spans="1:9" x14ac:dyDescent="0.25">
      <c r="A110" s="3" t="s">
        <v>111</v>
      </c>
      <c r="B110" s="8">
        <v>1.2028399999999999</v>
      </c>
      <c r="C110" s="8">
        <v>0</v>
      </c>
      <c r="D110" s="9">
        <f t="shared" si="3"/>
        <v>-1</v>
      </c>
      <c r="E110" s="8">
        <v>0.23888999999999999</v>
      </c>
      <c r="F110" s="9">
        <f t="shared" si="4"/>
        <v>-1</v>
      </c>
      <c r="G110" s="8">
        <v>1412338.17763</v>
      </c>
      <c r="H110" s="8">
        <v>18.161000000000001</v>
      </c>
      <c r="I110" s="9">
        <f t="shared" si="5"/>
        <v>-0.99998714118170307</v>
      </c>
    </row>
    <row r="111" spans="1:9" x14ac:dyDescent="0.25">
      <c r="A111" s="3" t="s">
        <v>112</v>
      </c>
      <c r="B111" s="8">
        <v>37866.282339999998</v>
      </c>
      <c r="C111" s="8">
        <v>25314.433440000001</v>
      </c>
      <c r="D111" s="9">
        <f t="shared" si="3"/>
        <v>-0.33147824725166819</v>
      </c>
      <c r="E111" s="8">
        <v>17422.39316</v>
      </c>
      <c r="F111" s="9">
        <f t="shared" si="4"/>
        <v>0.45298256143818993</v>
      </c>
      <c r="G111" s="8">
        <v>286088.85307000001</v>
      </c>
      <c r="H111" s="8">
        <v>193290.40504000001</v>
      </c>
      <c r="I111" s="9">
        <f t="shared" si="5"/>
        <v>-0.32436932454440703</v>
      </c>
    </row>
    <row r="112" spans="1:9" x14ac:dyDescent="0.25">
      <c r="A112" s="3" t="s">
        <v>113</v>
      </c>
      <c r="B112" s="8">
        <v>125767.63619999999</v>
      </c>
      <c r="C112" s="8">
        <v>136283.85110999999</v>
      </c>
      <c r="D112" s="9">
        <f t="shared" si="3"/>
        <v>8.3616224553006324E-2</v>
      </c>
      <c r="E112" s="8">
        <v>120467.18582</v>
      </c>
      <c r="F112" s="9">
        <f t="shared" si="4"/>
        <v>0.13129438678540217</v>
      </c>
      <c r="G112" s="8">
        <v>1119695.0750800001</v>
      </c>
      <c r="H112" s="8">
        <v>1084209.49361</v>
      </c>
      <c r="I112" s="9">
        <f t="shared" si="5"/>
        <v>-3.1692183220029535E-2</v>
      </c>
    </row>
    <row r="113" spans="1:9" x14ac:dyDescent="0.25">
      <c r="A113" s="3" t="s">
        <v>114</v>
      </c>
      <c r="B113" s="8">
        <v>97117.89559</v>
      </c>
      <c r="C113" s="8">
        <v>105632.57451000001</v>
      </c>
      <c r="D113" s="9">
        <f t="shared" si="3"/>
        <v>8.7673634897796671E-2</v>
      </c>
      <c r="E113" s="8">
        <v>143112.81197000001</v>
      </c>
      <c r="F113" s="9">
        <f t="shared" si="4"/>
        <v>-0.26189295664078482</v>
      </c>
      <c r="G113" s="8">
        <v>790591.23777999997</v>
      </c>
      <c r="H113" s="8">
        <v>1219464.5402800001</v>
      </c>
      <c r="I113" s="9">
        <f t="shared" si="5"/>
        <v>0.54247161112522213</v>
      </c>
    </row>
    <row r="114" spans="1:9" x14ac:dyDescent="0.25">
      <c r="A114" s="3" t="s">
        <v>115</v>
      </c>
      <c r="B114" s="8">
        <v>975166.53234000003</v>
      </c>
      <c r="C114" s="8">
        <v>1000772.49667</v>
      </c>
      <c r="D114" s="9">
        <f t="shared" si="3"/>
        <v>2.6258042581256413E-2</v>
      </c>
      <c r="E114" s="8">
        <v>876032.26725999999</v>
      </c>
      <c r="F114" s="9">
        <f t="shared" si="4"/>
        <v>0.14239227717051439</v>
      </c>
      <c r="G114" s="8">
        <v>8614078.7899300009</v>
      </c>
      <c r="H114" s="8">
        <v>9218263.0067999996</v>
      </c>
      <c r="I114" s="9">
        <f t="shared" si="5"/>
        <v>7.0139156095983202E-2</v>
      </c>
    </row>
    <row r="115" spans="1:9" x14ac:dyDescent="0.25">
      <c r="A115" s="3" t="s">
        <v>116</v>
      </c>
      <c r="B115" s="8">
        <v>1749.0401400000001</v>
      </c>
      <c r="C115" s="8">
        <v>2535.6691099999998</v>
      </c>
      <c r="D115" s="9">
        <f t="shared" si="3"/>
        <v>0.44974895201661846</v>
      </c>
      <c r="E115" s="8">
        <v>2343.9518499999999</v>
      </c>
      <c r="F115" s="9">
        <f t="shared" si="4"/>
        <v>8.1792320093947213E-2</v>
      </c>
      <c r="G115" s="8">
        <v>56249.137739999998</v>
      </c>
      <c r="H115" s="8">
        <v>30674.2781</v>
      </c>
      <c r="I115" s="9">
        <f t="shared" si="5"/>
        <v>-0.45467114106201056</v>
      </c>
    </row>
    <row r="116" spans="1:9" x14ac:dyDescent="0.25">
      <c r="A116" s="3" t="s">
        <v>117</v>
      </c>
      <c r="B116" s="8">
        <v>16544.749039999999</v>
      </c>
      <c r="C116" s="8">
        <v>3590.87538</v>
      </c>
      <c r="D116" s="9">
        <f t="shared" si="3"/>
        <v>-0.78295981575070173</v>
      </c>
      <c r="E116" s="8">
        <v>3160.07989</v>
      </c>
      <c r="F116" s="9">
        <f t="shared" si="4"/>
        <v>0.13632424020773737</v>
      </c>
      <c r="G116" s="8">
        <v>130238.20956</v>
      </c>
      <c r="H116" s="8">
        <v>73261.314960000003</v>
      </c>
      <c r="I116" s="9">
        <f t="shared" si="5"/>
        <v>-0.43748217049736904</v>
      </c>
    </row>
    <row r="117" spans="1:9" x14ac:dyDescent="0.25">
      <c r="A117" s="3" t="s">
        <v>118</v>
      </c>
      <c r="B117" s="8">
        <v>19604.91345</v>
      </c>
      <c r="C117" s="8">
        <v>2926.0567000000001</v>
      </c>
      <c r="D117" s="9">
        <f t="shared" si="3"/>
        <v>-0.85074880807494713</v>
      </c>
      <c r="E117" s="8">
        <v>2011.60643</v>
      </c>
      <c r="F117" s="9">
        <f t="shared" si="4"/>
        <v>0.45458706850524444</v>
      </c>
      <c r="G117" s="8">
        <v>101207.10171</v>
      </c>
      <c r="H117" s="8">
        <v>56380.362880000001</v>
      </c>
      <c r="I117" s="9">
        <f t="shared" si="5"/>
        <v>-0.44292088275037311</v>
      </c>
    </row>
    <row r="118" spans="1:9" x14ac:dyDescent="0.25">
      <c r="A118" s="3" t="s">
        <v>119</v>
      </c>
      <c r="B118" s="8">
        <v>45289.941440000002</v>
      </c>
      <c r="C118" s="8">
        <v>51986.309549999998</v>
      </c>
      <c r="D118" s="9">
        <f t="shared" si="3"/>
        <v>0.14785552590902173</v>
      </c>
      <c r="E118" s="8">
        <v>43625.746039999998</v>
      </c>
      <c r="F118" s="9">
        <f t="shared" si="4"/>
        <v>0.19164287763318222</v>
      </c>
      <c r="G118" s="8">
        <v>472794.57250000001</v>
      </c>
      <c r="H118" s="8">
        <v>431386.71149000002</v>
      </c>
      <c r="I118" s="9">
        <f t="shared" si="5"/>
        <v>-8.7581083663983872E-2</v>
      </c>
    </row>
    <row r="119" spans="1:9" x14ac:dyDescent="0.25">
      <c r="A119" s="3" t="s">
        <v>120</v>
      </c>
      <c r="B119" s="8">
        <v>1618.58277</v>
      </c>
      <c r="C119" s="8">
        <v>3496.5027300000002</v>
      </c>
      <c r="D119" s="9">
        <f t="shared" si="3"/>
        <v>1.1602248552293686</v>
      </c>
      <c r="E119" s="8">
        <v>2401.8538400000002</v>
      </c>
      <c r="F119" s="9">
        <f t="shared" si="4"/>
        <v>0.45575166638782649</v>
      </c>
      <c r="G119" s="8">
        <v>15564.843419999999</v>
      </c>
      <c r="H119" s="8">
        <v>18376.494050000001</v>
      </c>
      <c r="I119" s="9">
        <f t="shared" si="5"/>
        <v>0.18064111241794945</v>
      </c>
    </row>
    <row r="120" spans="1:9" x14ac:dyDescent="0.25">
      <c r="A120" s="3" t="s">
        <v>121</v>
      </c>
      <c r="B120" s="8">
        <v>18954.446670000001</v>
      </c>
      <c r="C120" s="8">
        <v>13571.13488</v>
      </c>
      <c r="D120" s="9">
        <f t="shared" si="3"/>
        <v>-0.28401313336782319</v>
      </c>
      <c r="E120" s="8">
        <v>22711.74568</v>
      </c>
      <c r="F120" s="9">
        <f t="shared" si="4"/>
        <v>-0.40246183313197437</v>
      </c>
      <c r="G120" s="8">
        <v>139512.51081000001</v>
      </c>
      <c r="H120" s="8">
        <v>127055.21677</v>
      </c>
      <c r="I120" s="9">
        <f t="shared" si="5"/>
        <v>-8.9291590895137829E-2</v>
      </c>
    </row>
    <row r="121" spans="1:9" x14ac:dyDescent="0.25">
      <c r="A121" s="3" t="s">
        <v>122</v>
      </c>
      <c r="B121" s="8">
        <v>146084.78276999999</v>
      </c>
      <c r="C121" s="8">
        <v>119466.03796</v>
      </c>
      <c r="D121" s="9">
        <f t="shared" si="3"/>
        <v>-0.18221435734281299</v>
      </c>
      <c r="E121" s="8">
        <v>108512.66486</v>
      </c>
      <c r="F121" s="9">
        <f t="shared" si="4"/>
        <v>0.10094096494756388</v>
      </c>
      <c r="G121" s="8">
        <v>1113525.07647</v>
      </c>
      <c r="H121" s="8">
        <v>1037492.15666</v>
      </c>
      <c r="I121" s="9">
        <f t="shared" si="5"/>
        <v>-6.8281282044435732E-2</v>
      </c>
    </row>
    <row r="122" spans="1:9" x14ac:dyDescent="0.25">
      <c r="A122" s="3" t="s">
        <v>123</v>
      </c>
      <c r="B122" s="8">
        <v>13686.50222</v>
      </c>
      <c r="C122" s="8">
        <v>18834.517169999999</v>
      </c>
      <c r="D122" s="9">
        <f t="shared" si="3"/>
        <v>0.37613810068121256</v>
      </c>
      <c r="E122" s="8">
        <v>14583.91253</v>
      </c>
      <c r="F122" s="9">
        <f t="shared" si="4"/>
        <v>0.29145845679314419</v>
      </c>
      <c r="G122" s="8">
        <v>120259.24889</v>
      </c>
      <c r="H122" s="8">
        <v>119242.13178</v>
      </c>
      <c r="I122" s="9">
        <f t="shared" si="5"/>
        <v>-8.4577038305831964E-3</v>
      </c>
    </row>
    <row r="123" spans="1:9" x14ac:dyDescent="0.25">
      <c r="A123" s="3" t="s">
        <v>124</v>
      </c>
      <c r="B123" s="8">
        <v>48371.092909999999</v>
      </c>
      <c r="C123" s="8">
        <v>39918.885929999997</v>
      </c>
      <c r="D123" s="9">
        <f t="shared" si="3"/>
        <v>-0.17473673782244925</v>
      </c>
      <c r="E123" s="8">
        <v>36880.819790000001</v>
      </c>
      <c r="F123" s="9">
        <f t="shared" si="4"/>
        <v>8.2375233449223595E-2</v>
      </c>
      <c r="G123" s="8">
        <v>494045.00215999997</v>
      </c>
      <c r="H123" s="8">
        <v>399837.38584</v>
      </c>
      <c r="I123" s="9">
        <f t="shared" si="5"/>
        <v>-0.19068630571732847</v>
      </c>
    </row>
    <row r="124" spans="1:9" x14ac:dyDescent="0.25">
      <c r="A124" s="3" t="s">
        <v>125</v>
      </c>
      <c r="B124" s="8">
        <v>22789.191289999999</v>
      </c>
      <c r="C124" s="8">
        <v>24926.235700000001</v>
      </c>
      <c r="D124" s="9">
        <f t="shared" si="3"/>
        <v>9.3774473293299687E-2</v>
      </c>
      <c r="E124" s="8">
        <v>22896.19483</v>
      </c>
      <c r="F124" s="9">
        <f t="shared" si="4"/>
        <v>8.8662805547938373E-2</v>
      </c>
      <c r="G124" s="8">
        <v>230795.64421</v>
      </c>
      <c r="H124" s="8">
        <v>212655.79741999999</v>
      </c>
      <c r="I124" s="9">
        <f t="shared" si="5"/>
        <v>-7.8597006681350723E-2</v>
      </c>
    </row>
    <row r="125" spans="1:9" x14ac:dyDescent="0.25">
      <c r="A125" s="3" t="s">
        <v>126</v>
      </c>
      <c r="B125" s="8">
        <v>188889.21526</v>
      </c>
      <c r="C125" s="8">
        <v>158883.00584999999</v>
      </c>
      <c r="D125" s="9">
        <f t="shared" si="3"/>
        <v>-0.15885612827972961</v>
      </c>
      <c r="E125" s="8">
        <v>170148.93296999999</v>
      </c>
      <c r="F125" s="9">
        <f t="shared" si="4"/>
        <v>-6.6212152632108334E-2</v>
      </c>
      <c r="G125" s="8">
        <v>1268328.1268</v>
      </c>
      <c r="H125" s="8">
        <v>1305079.24392</v>
      </c>
      <c r="I125" s="9">
        <f t="shared" si="5"/>
        <v>2.8976032576619959E-2</v>
      </c>
    </row>
    <row r="126" spans="1:9" x14ac:dyDescent="0.25">
      <c r="A126" s="3" t="s">
        <v>127</v>
      </c>
      <c r="B126" s="8">
        <v>21539.681769999999</v>
      </c>
      <c r="C126" s="8">
        <v>22215.40266</v>
      </c>
      <c r="D126" s="9">
        <f t="shared" si="3"/>
        <v>3.1370978328060906E-2</v>
      </c>
      <c r="E126" s="8">
        <v>12597.093409999999</v>
      </c>
      <c r="F126" s="9">
        <f t="shared" si="4"/>
        <v>0.76353401034278745</v>
      </c>
      <c r="G126" s="8">
        <v>189041.75635000001</v>
      </c>
      <c r="H126" s="8">
        <v>155174.45366999999</v>
      </c>
      <c r="I126" s="9">
        <f t="shared" si="5"/>
        <v>-0.17915249696102409</v>
      </c>
    </row>
    <row r="127" spans="1:9" x14ac:dyDescent="0.25">
      <c r="A127" s="3" t="s">
        <v>128</v>
      </c>
      <c r="B127" s="8">
        <v>90867.233269999997</v>
      </c>
      <c r="C127" s="8">
        <v>74943.363329999993</v>
      </c>
      <c r="D127" s="9">
        <f t="shared" si="3"/>
        <v>-0.17524325729918866</v>
      </c>
      <c r="E127" s="8">
        <v>71793.968380000006</v>
      </c>
      <c r="F127" s="9">
        <f t="shared" si="4"/>
        <v>4.3867124510104771E-2</v>
      </c>
      <c r="G127" s="8">
        <v>694570.70142000006</v>
      </c>
      <c r="H127" s="8">
        <v>719974.46293000004</v>
      </c>
      <c r="I127" s="9">
        <f t="shared" si="5"/>
        <v>3.6574766914388768E-2</v>
      </c>
    </row>
    <row r="128" spans="1:9" x14ac:dyDescent="0.25">
      <c r="A128" s="3" t="s">
        <v>129</v>
      </c>
      <c r="B128" s="8">
        <v>0</v>
      </c>
      <c r="C128" s="8">
        <v>0</v>
      </c>
      <c r="D128" s="9" t="str">
        <f t="shared" si="3"/>
        <v/>
      </c>
      <c r="E128" s="8">
        <v>0</v>
      </c>
      <c r="F128" s="9" t="str">
        <f t="shared" si="4"/>
        <v/>
      </c>
      <c r="G128" s="8">
        <v>28.66038</v>
      </c>
      <c r="H128" s="8">
        <v>19.733750000000001</v>
      </c>
      <c r="I128" s="9">
        <f t="shared" si="5"/>
        <v>-0.31146237419043288</v>
      </c>
    </row>
    <row r="129" spans="1:9" x14ac:dyDescent="0.25">
      <c r="A129" s="3" t="s">
        <v>130</v>
      </c>
      <c r="B129" s="8">
        <v>8122.5750399999997</v>
      </c>
      <c r="C129" s="8">
        <v>8316.77052</v>
      </c>
      <c r="D129" s="9">
        <f t="shared" si="3"/>
        <v>2.3908117689732E-2</v>
      </c>
      <c r="E129" s="8">
        <v>6024.7181399999999</v>
      </c>
      <c r="F129" s="9">
        <f t="shared" si="4"/>
        <v>0.38044142924834001</v>
      </c>
      <c r="G129" s="8">
        <v>73222.916219999999</v>
      </c>
      <c r="H129" s="8">
        <v>75946.194080000001</v>
      </c>
      <c r="I129" s="9">
        <f t="shared" si="5"/>
        <v>3.7191606133493149E-2</v>
      </c>
    </row>
    <row r="130" spans="1:9" x14ac:dyDescent="0.25">
      <c r="A130" s="3" t="s">
        <v>131</v>
      </c>
      <c r="B130" s="8">
        <v>22048.573769999999</v>
      </c>
      <c r="C130" s="8">
        <v>17012.01053</v>
      </c>
      <c r="D130" s="9">
        <f t="shared" si="3"/>
        <v>-0.2284303416873571</v>
      </c>
      <c r="E130" s="8">
        <v>22003.08354</v>
      </c>
      <c r="F130" s="9">
        <f t="shared" si="4"/>
        <v>-0.22683516157753947</v>
      </c>
      <c r="G130" s="8">
        <v>188304.40593000001</v>
      </c>
      <c r="H130" s="8">
        <v>163972.13578000001</v>
      </c>
      <c r="I130" s="9">
        <f t="shared" si="5"/>
        <v>-0.12921774203756675</v>
      </c>
    </row>
    <row r="131" spans="1:9" x14ac:dyDescent="0.25">
      <c r="A131" s="3" t="s">
        <v>132</v>
      </c>
      <c r="B131" s="8">
        <v>1128.8791799999999</v>
      </c>
      <c r="C131" s="8">
        <v>1290.0510099999999</v>
      </c>
      <c r="D131" s="9">
        <f t="shared" si="3"/>
        <v>0.14277154974193085</v>
      </c>
      <c r="E131" s="8">
        <v>1273.25919</v>
      </c>
      <c r="F131" s="9">
        <f t="shared" si="4"/>
        <v>1.3188061104824955E-2</v>
      </c>
      <c r="G131" s="8">
        <v>11589.860839999999</v>
      </c>
      <c r="H131" s="8">
        <v>10573.62998</v>
      </c>
      <c r="I131" s="9">
        <f t="shared" si="5"/>
        <v>-8.7682749088124456E-2</v>
      </c>
    </row>
    <row r="132" spans="1:9" x14ac:dyDescent="0.25">
      <c r="A132" s="3" t="s">
        <v>133</v>
      </c>
      <c r="B132" s="8">
        <v>5675.1454299999996</v>
      </c>
      <c r="C132" s="8">
        <v>7107.5709399999996</v>
      </c>
      <c r="D132" s="9">
        <f t="shared" si="3"/>
        <v>0.25240331330152355</v>
      </c>
      <c r="E132" s="8">
        <v>8199.7934600000008</v>
      </c>
      <c r="F132" s="9">
        <f t="shared" si="4"/>
        <v>-0.133201223339106</v>
      </c>
      <c r="G132" s="8">
        <v>84778.575320000004</v>
      </c>
      <c r="H132" s="8">
        <v>71820.966939999998</v>
      </c>
      <c r="I132" s="9">
        <f t="shared" si="5"/>
        <v>-0.15284060071888461</v>
      </c>
    </row>
    <row r="133" spans="1:9" x14ac:dyDescent="0.25">
      <c r="A133" s="3" t="s">
        <v>134</v>
      </c>
      <c r="B133" s="8">
        <v>7152.6532299999999</v>
      </c>
      <c r="C133" s="8">
        <v>12250.095880000001</v>
      </c>
      <c r="D133" s="9">
        <f t="shared" ref="D133:D196" si="6">IF(B133=0,"",(C133/B133-1))</f>
        <v>0.71266458558623591</v>
      </c>
      <c r="E133" s="8">
        <v>7939.1008700000002</v>
      </c>
      <c r="F133" s="9">
        <f t="shared" ref="F133:F196" si="7">IF(E133=0,"",(C133/E133-1))</f>
        <v>0.54300796533398876</v>
      </c>
      <c r="G133" s="8">
        <v>108793.42144999999</v>
      </c>
      <c r="H133" s="8">
        <v>263189.35787000001</v>
      </c>
      <c r="I133" s="9">
        <f t="shared" ref="I133:I196" si="8">IF(G133=0,"",(H133/G133-1))</f>
        <v>1.4191661073087798</v>
      </c>
    </row>
    <row r="134" spans="1:9" x14ac:dyDescent="0.25">
      <c r="A134" s="3" t="s">
        <v>135</v>
      </c>
      <c r="B134" s="8">
        <v>69641.769029999996</v>
      </c>
      <c r="C134" s="8">
        <v>74424.864990000002</v>
      </c>
      <c r="D134" s="9">
        <f t="shared" si="6"/>
        <v>6.8681425337423052E-2</v>
      </c>
      <c r="E134" s="8">
        <v>76777.858800000002</v>
      </c>
      <c r="F134" s="9">
        <f t="shared" si="7"/>
        <v>-3.0646775604010412E-2</v>
      </c>
      <c r="G134" s="8">
        <v>565792.17813000001</v>
      </c>
      <c r="H134" s="8">
        <v>642607.22982000001</v>
      </c>
      <c r="I134" s="9">
        <f t="shared" si="8"/>
        <v>0.13576548891835416</v>
      </c>
    </row>
    <row r="135" spans="1:9" x14ac:dyDescent="0.25">
      <c r="A135" s="3" t="s">
        <v>136</v>
      </c>
      <c r="B135" s="8">
        <v>4187.2297699999999</v>
      </c>
      <c r="C135" s="8">
        <v>4932.1120099999998</v>
      </c>
      <c r="D135" s="9">
        <f t="shared" si="6"/>
        <v>0.17789380590881687</v>
      </c>
      <c r="E135" s="8">
        <v>3049.7371800000001</v>
      </c>
      <c r="F135" s="9">
        <f t="shared" si="7"/>
        <v>0.61722526201421712</v>
      </c>
      <c r="G135" s="8">
        <v>70500.810859999998</v>
      </c>
      <c r="H135" s="8">
        <v>55048.903189999997</v>
      </c>
      <c r="I135" s="9">
        <f t="shared" si="8"/>
        <v>-0.21917347448221958</v>
      </c>
    </row>
    <row r="136" spans="1:9" x14ac:dyDescent="0.25">
      <c r="A136" s="3" t="s">
        <v>137</v>
      </c>
      <c r="B136" s="8">
        <v>20149.643179999999</v>
      </c>
      <c r="C136" s="8">
        <v>21393.451219999999</v>
      </c>
      <c r="D136" s="9">
        <f t="shared" si="6"/>
        <v>6.1728539254460424E-2</v>
      </c>
      <c r="E136" s="8">
        <v>24578.85238</v>
      </c>
      <c r="F136" s="9">
        <f t="shared" si="7"/>
        <v>-0.12959926325087445</v>
      </c>
      <c r="G136" s="8">
        <v>163091.60488999999</v>
      </c>
      <c r="H136" s="8">
        <v>187213.82584</v>
      </c>
      <c r="I136" s="9">
        <f t="shared" si="8"/>
        <v>0.1479059634385822</v>
      </c>
    </row>
    <row r="137" spans="1:9" x14ac:dyDescent="0.25">
      <c r="A137" s="3" t="s">
        <v>138</v>
      </c>
      <c r="B137" s="8">
        <v>34777.737910000003</v>
      </c>
      <c r="C137" s="8">
        <v>54556.12631</v>
      </c>
      <c r="D137" s="9">
        <f t="shared" si="6"/>
        <v>0.56870830561733898</v>
      </c>
      <c r="E137" s="8">
        <v>133416.71528</v>
      </c>
      <c r="F137" s="9">
        <f t="shared" si="7"/>
        <v>-0.59108477378187785</v>
      </c>
      <c r="G137" s="8">
        <v>361368.55878000002</v>
      </c>
      <c r="H137" s="8">
        <v>538483.89408999996</v>
      </c>
      <c r="I137" s="9">
        <f t="shared" si="8"/>
        <v>0.49012381129102933</v>
      </c>
    </row>
    <row r="138" spans="1:9" x14ac:dyDescent="0.25">
      <c r="A138" s="3" t="s">
        <v>139</v>
      </c>
      <c r="B138" s="8">
        <v>140920.25777</v>
      </c>
      <c r="C138" s="8">
        <v>169311.31482</v>
      </c>
      <c r="D138" s="9">
        <f t="shared" si="6"/>
        <v>0.20146895484918748</v>
      </c>
      <c r="E138" s="8">
        <v>160771.86103</v>
      </c>
      <c r="F138" s="9">
        <f t="shared" si="7"/>
        <v>5.3115350754113333E-2</v>
      </c>
      <c r="G138" s="8">
        <v>1214586.7255299999</v>
      </c>
      <c r="H138" s="8">
        <v>1402969.8289900001</v>
      </c>
      <c r="I138" s="9">
        <f t="shared" si="8"/>
        <v>0.15510057824631396</v>
      </c>
    </row>
    <row r="139" spans="1:9" x14ac:dyDescent="0.25">
      <c r="A139" s="3" t="s">
        <v>140</v>
      </c>
      <c r="B139" s="8">
        <v>2.8564600000000002</v>
      </c>
      <c r="C139" s="8">
        <v>0</v>
      </c>
      <c r="D139" s="9">
        <f t="shared" si="6"/>
        <v>-1</v>
      </c>
      <c r="E139" s="8">
        <v>0</v>
      </c>
      <c r="F139" s="9" t="str">
        <f t="shared" si="7"/>
        <v/>
      </c>
      <c r="G139" s="8">
        <v>2.8564600000000002</v>
      </c>
      <c r="H139" s="8">
        <v>0</v>
      </c>
      <c r="I139" s="9">
        <f t="shared" si="8"/>
        <v>-1</v>
      </c>
    </row>
    <row r="140" spans="1:9" x14ac:dyDescent="0.25">
      <c r="A140" s="3" t="s">
        <v>141</v>
      </c>
      <c r="B140" s="8">
        <v>6.8819299999999997</v>
      </c>
      <c r="C140" s="8">
        <v>0.97128000000000003</v>
      </c>
      <c r="D140" s="9">
        <f t="shared" si="6"/>
        <v>-0.85886517299652865</v>
      </c>
      <c r="E140" s="8">
        <v>0</v>
      </c>
      <c r="F140" s="9" t="str">
        <f t="shared" si="7"/>
        <v/>
      </c>
      <c r="G140" s="8">
        <v>1941.61483</v>
      </c>
      <c r="H140" s="8">
        <v>11.05878</v>
      </c>
      <c r="I140" s="9">
        <f t="shared" si="8"/>
        <v>-0.9943043389300853</v>
      </c>
    </row>
    <row r="141" spans="1:9" x14ac:dyDescent="0.25">
      <c r="A141" s="3" t="s">
        <v>142</v>
      </c>
      <c r="B141" s="8">
        <v>6722.4644600000001</v>
      </c>
      <c r="C141" s="8">
        <v>12247.81846</v>
      </c>
      <c r="D141" s="9">
        <f t="shared" si="6"/>
        <v>0.82192386927100247</v>
      </c>
      <c r="E141" s="8">
        <v>10945.48157</v>
      </c>
      <c r="F141" s="9">
        <f t="shared" si="7"/>
        <v>0.11898397358500157</v>
      </c>
      <c r="G141" s="8">
        <v>93146.548450000002</v>
      </c>
      <c r="H141" s="8">
        <v>110574.07778000001</v>
      </c>
      <c r="I141" s="9">
        <f t="shared" si="8"/>
        <v>0.18709796143820512</v>
      </c>
    </row>
    <row r="142" spans="1:9" x14ac:dyDescent="0.25">
      <c r="A142" s="3" t="s">
        <v>143</v>
      </c>
      <c r="B142" s="8">
        <v>178.31153</v>
      </c>
      <c r="C142" s="8">
        <v>294.60915</v>
      </c>
      <c r="D142" s="9">
        <f t="shared" si="6"/>
        <v>0.65221592793242245</v>
      </c>
      <c r="E142" s="8">
        <v>402.76767000000001</v>
      </c>
      <c r="F142" s="9">
        <f t="shared" si="7"/>
        <v>-0.26853823694439027</v>
      </c>
      <c r="G142" s="8">
        <v>3956.9338699999998</v>
      </c>
      <c r="H142" s="8">
        <v>3467.9415300000001</v>
      </c>
      <c r="I142" s="9">
        <f t="shared" si="8"/>
        <v>-0.12357859799158077</v>
      </c>
    </row>
    <row r="143" spans="1:9" x14ac:dyDescent="0.25">
      <c r="A143" s="3" t="s">
        <v>144</v>
      </c>
      <c r="B143" s="8">
        <v>0</v>
      </c>
      <c r="C143" s="8">
        <v>0.54559000000000002</v>
      </c>
      <c r="D143" s="9" t="str">
        <f t="shared" si="6"/>
        <v/>
      </c>
      <c r="E143" s="8">
        <v>11.41464</v>
      </c>
      <c r="F143" s="9">
        <f t="shared" si="7"/>
        <v>-0.95220260998156758</v>
      </c>
      <c r="G143" s="8">
        <v>34.440820000000002</v>
      </c>
      <c r="H143" s="8">
        <v>51.515860000000004</v>
      </c>
      <c r="I143" s="9">
        <f t="shared" si="8"/>
        <v>0.49577913650139571</v>
      </c>
    </row>
    <row r="144" spans="1:9" x14ac:dyDescent="0.25">
      <c r="A144" s="3" t="s">
        <v>145</v>
      </c>
      <c r="B144" s="8">
        <v>15710.679459999999</v>
      </c>
      <c r="C144" s="8">
        <v>14183.25208</v>
      </c>
      <c r="D144" s="9">
        <f t="shared" si="6"/>
        <v>-9.7222235606606922E-2</v>
      </c>
      <c r="E144" s="8">
        <v>19058.16433</v>
      </c>
      <c r="F144" s="9">
        <f t="shared" si="7"/>
        <v>-0.25579128008284935</v>
      </c>
      <c r="G144" s="8">
        <v>129175.20413</v>
      </c>
      <c r="H144" s="8">
        <v>144843.32311</v>
      </c>
      <c r="I144" s="9">
        <f t="shared" si="8"/>
        <v>0.12129354921887203</v>
      </c>
    </row>
    <row r="145" spans="1:9" x14ac:dyDescent="0.25">
      <c r="A145" s="3" t="s">
        <v>146</v>
      </c>
      <c r="B145" s="8">
        <v>15627.7739</v>
      </c>
      <c r="C145" s="8">
        <v>31300.087530000001</v>
      </c>
      <c r="D145" s="9">
        <f t="shared" si="6"/>
        <v>1.0028500367541149</v>
      </c>
      <c r="E145" s="8">
        <v>16858.396980000001</v>
      </c>
      <c r="F145" s="9">
        <f t="shared" si="7"/>
        <v>0.85664672430794764</v>
      </c>
      <c r="G145" s="8">
        <v>146296.82503000001</v>
      </c>
      <c r="H145" s="8">
        <v>173302.63717999999</v>
      </c>
      <c r="I145" s="9">
        <f t="shared" si="8"/>
        <v>0.18459602349170678</v>
      </c>
    </row>
    <row r="146" spans="1:9" x14ac:dyDescent="0.25">
      <c r="A146" s="3" t="s">
        <v>147</v>
      </c>
      <c r="B146" s="8">
        <v>188365.47850999999</v>
      </c>
      <c r="C146" s="8">
        <v>225158.1888</v>
      </c>
      <c r="D146" s="9">
        <f t="shared" si="6"/>
        <v>0.19532618493067866</v>
      </c>
      <c r="E146" s="8">
        <v>226518.35787000001</v>
      </c>
      <c r="F146" s="9">
        <f t="shared" si="7"/>
        <v>-6.0046747768700559E-3</v>
      </c>
      <c r="G146" s="8">
        <v>1732846.3721</v>
      </c>
      <c r="H146" s="8">
        <v>2009865.3724499999</v>
      </c>
      <c r="I146" s="9">
        <f t="shared" si="8"/>
        <v>0.15986356598611007</v>
      </c>
    </row>
    <row r="147" spans="1:9" x14ac:dyDescent="0.25">
      <c r="A147" s="3" t="s">
        <v>148</v>
      </c>
      <c r="B147" s="8">
        <v>119.5754</v>
      </c>
      <c r="C147" s="8">
        <v>350.19655</v>
      </c>
      <c r="D147" s="9">
        <f t="shared" si="6"/>
        <v>1.928667184052907</v>
      </c>
      <c r="E147" s="8">
        <v>270.13292999999999</v>
      </c>
      <c r="F147" s="9">
        <f t="shared" si="7"/>
        <v>0.29638600521602454</v>
      </c>
      <c r="G147" s="8">
        <v>1468.76286</v>
      </c>
      <c r="H147" s="8">
        <v>3071.2583599999998</v>
      </c>
      <c r="I147" s="9">
        <f t="shared" si="8"/>
        <v>1.0910512129915921</v>
      </c>
    </row>
    <row r="148" spans="1:9" x14ac:dyDescent="0.25">
      <c r="A148" s="3" t="s">
        <v>149</v>
      </c>
      <c r="B148" s="8">
        <v>40066.399400000002</v>
      </c>
      <c r="C148" s="8">
        <v>39526.92916</v>
      </c>
      <c r="D148" s="9">
        <f t="shared" si="6"/>
        <v>-1.3464405289186132E-2</v>
      </c>
      <c r="E148" s="8">
        <v>53248.915789999999</v>
      </c>
      <c r="F148" s="9">
        <f t="shared" si="7"/>
        <v>-0.25769513663181387</v>
      </c>
      <c r="G148" s="8">
        <v>329252.07217</v>
      </c>
      <c r="H148" s="8">
        <v>381043.90311000001</v>
      </c>
      <c r="I148" s="9">
        <f t="shared" si="8"/>
        <v>0.15730145781211302</v>
      </c>
    </row>
    <row r="149" spans="1:9" x14ac:dyDescent="0.25">
      <c r="A149" s="3" t="s">
        <v>150</v>
      </c>
      <c r="B149" s="8">
        <v>46394.908609999999</v>
      </c>
      <c r="C149" s="8">
        <v>61832.311710000002</v>
      </c>
      <c r="D149" s="9">
        <f t="shared" si="6"/>
        <v>0.33273916389766556</v>
      </c>
      <c r="E149" s="8">
        <v>78793.011169999998</v>
      </c>
      <c r="F149" s="9">
        <f t="shared" si="7"/>
        <v>-0.21525639403990293</v>
      </c>
      <c r="G149" s="8">
        <v>660232.98052999994</v>
      </c>
      <c r="H149" s="8">
        <v>897568.82140000002</v>
      </c>
      <c r="I149" s="9">
        <f t="shared" si="8"/>
        <v>0.35947286468403838</v>
      </c>
    </row>
    <row r="150" spans="1:9" x14ac:dyDescent="0.25">
      <c r="A150" s="3" t="s">
        <v>151</v>
      </c>
      <c r="B150" s="8">
        <v>7060.32222</v>
      </c>
      <c r="C150" s="8">
        <v>5845.0955599999998</v>
      </c>
      <c r="D150" s="9">
        <f t="shared" si="6"/>
        <v>-0.1721205664746559</v>
      </c>
      <c r="E150" s="8">
        <v>5295.4720500000003</v>
      </c>
      <c r="F150" s="9">
        <f t="shared" si="7"/>
        <v>0.10379122103004956</v>
      </c>
      <c r="G150" s="8">
        <v>61819.862719999997</v>
      </c>
      <c r="H150" s="8">
        <v>68342.007549999995</v>
      </c>
      <c r="I150" s="9">
        <f t="shared" si="8"/>
        <v>0.10550241529232562</v>
      </c>
    </row>
    <row r="151" spans="1:9" x14ac:dyDescent="0.25">
      <c r="A151" s="3" t="s">
        <v>152</v>
      </c>
      <c r="B151" s="8">
        <v>114184.94525</v>
      </c>
      <c r="C151" s="8">
        <v>95810.939620000005</v>
      </c>
      <c r="D151" s="9">
        <f t="shared" si="6"/>
        <v>-0.16091443219394108</v>
      </c>
      <c r="E151" s="8">
        <v>102358.29203</v>
      </c>
      <c r="F151" s="9">
        <f t="shared" si="7"/>
        <v>-6.3965041621454999E-2</v>
      </c>
      <c r="G151" s="8">
        <v>917075.61517999996</v>
      </c>
      <c r="H151" s="8">
        <v>958093.50271999999</v>
      </c>
      <c r="I151" s="9">
        <f t="shared" si="8"/>
        <v>4.4726832619957024E-2</v>
      </c>
    </row>
    <row r="152" spans="1:9" x14ac:dyDescent="0.25">
      <c r="A152" s="3" t="s">
        <v>153</v>
      </c>
      <c r="B152" s="8">
        <v>5614.6060900000002</v>
      </c>
      <c r="C152" s="8">
        <v>4646.6684699999996</v>
      </c>
      <c r="D152" s="9">
        <f t="shared" si="6"/>
        <v>-0.17239635416702948</v>
      </c>
      <c r="E152" s="8">
        <v>4639.85239</v>
      </c>
      <c r="F152" s="9">
        <f t="shared" si="7"/>
        <v>1.4690294921213543E-3</v>
      </c>
      <c r="G152" s="8">
        <v>46557.26425</v>
      </c>
      <c r="H152" s="8">
        <v>38828.655720000002</v>
      </c>
      <c r="I152" s="9">
        <f t="shared" si="8"/>
        <v>-0.16600220512312425</v>
      </c>
    </row>
    <row r="153" spans="1:9" x14ac:dyDescent="0.25">
      <c r="A153" s="3" t="s">
        <v>154</v>
      </c>
      <c r="B153" s="8">
        <v>126.25788</v>
      </c>
      <c r="C153" s="8">
        <v>104.09756</v>
      </c>
      <c r="D153" s="9">
        <f t="shared" si="6"/>
        <v>-0.1755163321291312</v>
      </c>
      <c r="E153" s="8">
        <v>0</v>
      </c>
      <c r="F153" s="9" t="str">
        <f t="shared" si="7"/>
        <v/>
      </c>
      <c r="G153" s="8">
        <v>2044.85589</v>
      </c>
      <c r="H153" s="8">
        <v>613.90147999999999</v>
      </c>
      <c r="I153" s="9">
        <f t="shared" si="8"/>
        <v>-0.6997825211047024</v>
      </c>
    </row>
    <row r="154" spans="1:9" x14ac:dyDescent="0.25">
      <c r="A154" s="3" t="s">
        <v>155</v>
      </c>
      <c r="B154" s="8">
        <v>50753.085659999997</v>
      </c>
      <c r="C154" s="8">
        <v>48885.159090000001</v>
      </c>
      <c r="D154" s="9">
        <f t="shared" si="6"/>
        <v>-3.6804197138148864E-2</v>
      </c>
      <c r="E154" s="8">
        <v>51376.435649999999</v>
      </c>
      <c r="F154" s="9">
        <f t="shared" si="7"/>
        <v>-4.849064611978382E-2</v>
      </c>
      <c r="G154" s="8">
        <v>447860.97425999999</v>
      </c>
      <c r="H154" s="8">
        <v>470225.07971999998</v>
      </c>
      <c r="I154" s="9">
        <f t="shared" si="8"/>
        <v>4.9935374469615601E-2</v>
      </c>
    </row>
    <row r="155" spans="1:9" x14ac:dyDescent="0.25">
      <c r="A155" s="3" t="s">
        <v>156</v>
      </c>
      <c r="B155" s="8">
        <v>156.38640000000001</v>
      </c>
      <c r="C155" s="8">
        <v>612.36613999999997</v>
      </c>
      <c r="D155" s="9">
        <f t="shared" si="6"/>
        <v>2.9157250246824526</v>
      </c>
      <c r="E155" s="8">
        <v>477.26132999999999</v>
      </c>
      <c r="F155" s="9">
        <f t="shared" si="7"/>
        <v>0.2830835047959992</v>
      </c>
      <c r="G155" s="8">
        <v>4021.7975499999998</v>
      </c>
      <c r="H155" s="8">
        <v>4599.0020599999998</v>
      </c>
      <c r="I155" s="9">
        <f t="shared" si="8"/>
        <v>0.1435190366556367</v>
      </c>
    </row>
    <row r="156" spans="1:9" x14ac:dyDescent="0.25">
      <c r="A156" s="3" t="s">
        <v>157</v>
      </c>
      <c r="B156" s="8">
        <v>2546.0217600000001</v>
      </c>
      <c r="C156" s="8">
        <v>5098.09825</v>
      </c>
      <c r="D156" s="9">
        <f t="shared" si="6"/>
        <v>1.002378114003236</v>
      </c>
      <c r="E156" s="8">
        <v>4907.53226</v>
      </c>
      <c r="F156" s="9">
        <f t="shared" si="7"/>
        <v>3.8831327009962502E-2</v>
      </c>
      <c r="G156" s="8">
        <v>43123.625090000001</v>
      </c>
      <c r="H156" s="8">
        <v>34670.004739999997</v>
      </c>
      <c r="I156" s="9">
        <f t="shared" si="8"/>
        <v>-0.19603222902427853</v>
      </c>
    </row>
    <row r="157" spans="1:9" x14ac:dyDescent="0.25">
      <c r="A157" s="3" t="s">
        <v>158</v>
      </c>
      <c r="B157" s="8">
        <v>27352.95883</v>
      </c>
      <c r="C157" s="8">
        <v>20987.847969999999</v>
      </c>
      <c r="D157" s="9">
        <f t="shared" si="6"/>
        <v>-0.23270282749151494</v>
      </c>
      <c r="E157" s="8">
        <v>40368.009839999999</v>
      </c>
      <c r="F157" s="9">
        <f t="shared" si="7"/>
        <v>-0.4800871270794359</v>
      </c>
      <c r="G157" s="8">
        <v>265173.68300999998</v>
      </c>
      <c r="H157" s="8">
        <v>314198.66119000001</v>
      </c>
      <c r="I157" s="9">
        <f t="shared" si="8"/>
        <v>0.18487874672748439</v>
      </c>
    </row>
    <row r="158" spans="1:9" x14ac:dyDescent="0.25">
      <c r="A158" s="3" t="s">
        <v>159</v>
      </c>
      <c r="B158" s="8">
        <v>11207.122240000001</v>
      </c>
      <c r="C158" s="8">
        <v>5285.5232299999998</v>
      </c>
      <c r="D158" s="9">
        <f t="shared" si="6"/>
        <v>-0.52837819407955355</v>
      </c>
      <c r="E158" s="8">
        <v>26560.501960000001</v>
      </c>
      <c r="F158" s="9">
        <f t="shared" si="7"/>
        <v>-0.80100062724868781</v>
      </c>
      <c r="G158" s="8">
        <v>95159.103889999999</v>
      </c>
      <c r="H158" s="8">
        <v>105905.96679999999</v>
      </c>
      <c r="I158" s="9">
        <f t="shared" si="8"/>
        <v>0.11293573048378991</v>
      </c>
    </row>
    <row r="159" spans="1:9" x14ac:dyDescent="0.25">
      <c r="A159" s="3" t="s">
        <v>160</v>
      </c>
      <c r="B159" s="8">
        <v>16961.241590000001</v>
      </c>
      <c r="C159" s="8">
        <v>32177.893069999998</v>
      </c>
      <c r="D159" s="9">
        <f t="shared" si="6"/>
        <v>0.89714254698025298</v>
      </c>
      <c r="E159" s="8">
        <v>11531.01568</v>
      </c>
      <c r="F159" s="9">
        <f t="shared" si="7"/>
        <v>1.7905514971947376</v>
      </c>
      <c r="G159" s="8">
        <v>437359.34081000002</v>
      </c>
      <c r="H159" s="8">
        <v>356732.72879999998</v>
      </c>
      <c r="I159" s="9">
        <f t="shared" si="8"/>
        <v>-0.18434866821565443</v>
      </c>
    </row>
    <row r="160" spans="1:9" x14ac:dyDescent="0.25">
      <c r="A160" s="3" t="s">
        <v>161</v>
      </c>
      <c r="B160" s="8">
        <v>3882.7357000000002</v>
      </c>
      <c r="C160" s="8">
        <v>19671.822899999999</v>
      </c>
      <c r="D160" s="9">
        <f t="shared" si="6"/>
        <v>4.0664851846598777</v>
      </c>
      <c r="E160" s="8">
        <v>992.51576999999997</v>
      </c>
      <c r="F160" s="9">
        <f t="shared" si="7"/>
        <v>18.820161547659843</v>
      </c>
      <c r="G160" s="8">
        <v>148979.90786000001</v>
      </c>
      <c r="H160" s="8">
        <v>110678.21235</v>
      </c>
      <c r="I160" s="9">
        <f t="shared" si="8"/>
        <v>-0.25709302724225758</v>
      </c>
    </row>
    <row r="161" spans="1:9" x14ac:dyDescent="0.25">
      <c r="A161" s="3" t="s">
        <v>162</v>
      </c>
      <c r="B161" s="8">
        <v>8324.7755400000005</v>
      </c>
      <c r="C161" s="8">
        <v>6719.2402000000002</v>
      </c>
      <c r="D161" s="9">
        <f t="shared" si="6"/>
        <v>-0.19286229788244835</v>
      </c>
      <c r="E161" s="8">
        <v>6235.3656700000001</v>
      </c>
      <c r="F161" s="9">
        <f t="shared" si="7"/>
        <v>7.7601628454293969E-2</v>
      </c>
      <c r="G161" s="8">
        <v>60342.315340000001</v>
      </c>
      <c r="H161" s="8">
        <v>60030.637669999996</v>
      </c>
      <c r="I161" s="9">
        <f t="shared" si="8"/>
        <v>-5.165159279087117E-3</v>
      </c>
    </row>
    <row r="162" spans="1:9" x14ac:dyDescent="0.25">
      <c r="A162" s="3" t="s">
        <v>163</v>
      </c>
      <c r="B162" s="8">
        <v>346.71669000000003</v>
      </c>
      <c r="C162" s="8">
        <v>540.17868999999996</v>
      </c>
      <c r="D162" s="9">
        <f t="shared" si="6"/>
        <v>0.557982945672445</v>
      </c>
      <c r="E162" s="8">
        <v>750.74460999999997</v>
      </c>
      <c r="F162" s="9">
        <f t="shared" si="7"/>
        <v>-0.28047609958864705</v>
      </c>
      <c r="G162" s="8">
        <v>5878.5830800000003</v>
      </c>
      <c r="H162" s="8">
        <v>8481.4024100000006</v>
      </c>
      <c r="I162" s="9">
        <f t="shared" si="8"/>
        <v>0.44276304248472065</v>
      </c>
    </row>
    <row r="163" spans="1:9" x14ac:dyDescent="0.25">
      <c r="A163" s="3" t="s">
        <v>164</v>
      </c>
      <c r="B163" s="8">
        <v>117268.55597</v>
      </c>
      <c r="C163" s="8">
        <v>113981.52607000001</v>
      </c>
      <c r="D163" s="9">
        <f t="shared" si="6"/>
        <v>-2.8029934135463286E-2</v>
      </c>
      <c r="E163" s="8">
        <v>89690.784880000007</v>
      </c>
      <c r="F163" s="9">
        <f t="shared" si="7"/>
        <v>0.27082761314330472</v>
      </c>
      <c r="G163" s="8">
        <v>933006.81252000004</v>
      </c>
      <c r="H163" s="8">
        <v>855381.33814000001</v>
      </c>
      <c r="I163" s="9">
        <f t="shared" si="8"/>
        <v>-8.3199257860012699E-2</v>
      </c>
    </row>
    <row r="164" spans="1:9" x14ac:dyDescent="0.25">
      <c r="A164" s="3" t="s">
        <v>165</v>
      </c>
      <c r="B164" s="8">
        <v>39006.831330000001</v>
      </c>
      <c r="C164" s="8">
        <v>39827.220300000001</v>
      </c>
      <c r="D164" s="9">
        <f t="shared" si="6"/>
        <v>2.1031930613883087E-2</v>
      </c>
      <c r="E164" s="8">
        <v>18841.199929999999</v>
      </c>
      <c r="F164" s="9">
        <f t="shared" si="7"/>
        <v>1.1138367220754821</v>
      </c>
      <c r="G164" s="8">
        <v>321893.25516</v>
      </c>
      <c r="H164" s="8">
        <v>257069.26261000001</v>
      </c>
      <c r="I164" s="9">
        <f t="shared" si="8"/>
        <v>-0.20138350683296746</v>
      </c>
    </row>
    <row r="165" spans="1:9" x14ac:dyDescent="0.25">
      <c r="A165" s="3" t="s">
        <v>166</v>
      </c>
      <c r="B165" s="8">
        <v>279972.38605999999</v>
      </c>
      <c r="C165" s="8">
        <v>279107.22314000002</v>
      </c>
      <c r="D165" s="9">
        <f t="shared" si="6"/>
        <v>-3.0901723279758153E-3</v>
      </c>
      <c r="E165" s="8">
        <v>241645.48329</v>
      </c>
      <c r="F165" s="9">
        <f t="shared" si="7"/>
        <v>0.15502768493728469</v>
      </c>
      <c r="G165" s="8">
        <v>2554220.8757500001</v>
      </c>
      <c r="H165" s="8">
        <v>2384041.9819299998</v>
      </c>
      <c r="I165" s="9">
        <f t="shared" si="8"/>
        <v>-6.6626537836133815E-2</v>
      </c>
    </row>
    <row r="166" spans="1:9" x14ac:dyDescent="0.25">
      <c r="A166" s="3" t="s">
        <v>167</v>
      </c>
      <c r="B166" s="8">
        <v>0</v>
      </c>
      <c r="C166" s="8">
        <v>0</v>
      </c>
      <c r="D166" s="9" t="str">
        <f t="shared" si="6"/>
        <v/>
      </c>
      <c r="E166" s="8">
        <v>0</v>
      </c>
      <c r="F166" s="9" t="str">
        <f t="shared" si="7"/>
        <v/>
      </c>
      <c r="G166" s="8">
        <v>144.5669</v>
      </c>
      <c r="H166" s="8">
        <v>17.246359999999999</v>
      </c>
      <c r="I166" s="9">
        <f t="shared" si="8"/>
        <v>-0.88070325918311865</v>
      </c>
    </row>
    <row r="167" spans="1:9" x14ac:dyDescent="0.25">
      <c r="A167" s="3" t="s">
        <v>168</v>
      </c>
      <c r="B167" s="8">
        <v>7313.2316300000002</v>
      </c>
      <c r="C167" s="8">
        <v>9886.4018199999991</v>
      </c>
      <c r="D167" s="9">
        <f t="shared" si="6"/>
        <v>0.35185131829333272</v>
      </c>
      <c r="E167" s="8">
        <v>7213.7187800000002</v>
      </c>
      <c r="F167" s="9">
        <f t="shared" si="7"/>
        <v>0.3705000321623293</v>
      </c>
      <c r="G167" s="8">
        <v>82927.304629999999</v>
      </c>
      <c r="H167" s="8">
        <v>71200.611470000003</v>
      </c>
      <c r="I167" s="9">
        <f t="shared" si="8"/>
        <v>-0.14140931279898028</v>
      </c>
    </row>
    <row r="168" spans="1:9" x14ac:dyDescent="0.25">
      <c r="A168" s="3" t="s">
        <v>169</v>
      </c>
      <c r="B168" s="8">
        <v>44344.567779999998</v>
      </c>
      <c r="C168" s="8">
        <v>44026.557630000003</v>
      </c>
      <c r="D168" s="9">
        <f t="shared" si="6"/>
        <v>-7.1713439981575533E-3</v>
      </c>
      <c r="E168" s="8">
        <v>46726.669569999998</v>
      </c>
      <c r="F168" s="9">
        <f t="shared" si="7"/>
        <v>-5.7785242664363801E-2</v>
      </c>
      <c r="G168" s="8">
        <v>368402.93109999999</v>
      </c>
      <c r="H168" s="8">
        <v>386770.61560999998</v>
      </c>
      <c r="I168" s="9">
        <f t="shared" si="8"/>
        <v>4.9857596016287475E-2</v>
      </c>
    </row>
    <row r="169" spans="1:9" x14ac:dyDescent="0.25">
      <c r="A169" s="3" t="s">
        <v>170</v>
      </c>
      <c r="B169" s="8">
        <v>21.315000000000001</v>
      </c>
      <c r="C169" s="8">
        <v>0</v>
      </c>
      <c r="D169" s="9">
        <f t="shared" si="6"/>
        <v>-1</v>
      </c>
      <c r="E169" s="8">
        <v>0</v>
      </c>
      <c r="F169" s="9" t="str">
        <f t="shared" si="7"/>
        <v/>
      </c>
      <c r="G169" s="8">
        <v>348.28699999999998</v>
      </c>
      <c r="H169" s="8">
        <v>0</v>
      </c>
      <c r="I169" s="9">
        <f t="shared" si="8"/>
        <v>-1</v>
      </c>
    </row>
    <row r="170" spans="1:9" x14ac:dyDescent="0.25">
      <c r="A170" s="3" t="s">
        <v>171</v>
      </c>
      <c r="B170" s="8">
        <v>15415.31366</v>
      </c>
      <c r="C170" s="8">
        <v>28349.894759999999</v>
      </c>
      <c r="D170" s="9">
        <f t="shared" si="6"/>
        <v>0.83907349440205947</v>
      </c>
      <c r="E170" s="8">
        <v>19304.418079999999</v>
      </c>
      <c r="F170" s="9">
        <f t="shared" si="7"/>
        <v>0.46857028492205144</v>
      </c>
      <c r="G170" s="8">
        <v>134806.0857</v>
      </c>
      <c r="H170" s="8">
        <v>181349.09568999999</v>
      </c>
      <c r="I170" s="9">
        <f t="shared" si="8"/>
        <v>0.34525896771142572</v>
      </c>
    </row>
    <row r="171" spans="1:9" x14ac:dyDescent="0.25">
      <c r="A171" s="3" t="s">
        <v>172</v>
      </c>
      <c r="B171" s="8">
        <v>8977.0890199999994</v>
      </c>
      <c r="C171" s="8">
        <v>3865.8248899999999</v>
      </c>
      <c r="D171" s="9">
        <f t="shared" si="6"/>
        <v>-0.56936765566350589</v>
      </c>
      <c r="E171" s="8">
        <v>4307.2879499999999</v>
      </c>
      <c r="F171" s="9">
        <f t="shared" si="7"/>
        <v>-0.10249211687832482</v>
      </c>
      <c r="G171" s="8">
        <v>44211.545729999998</v>
      </c>
      <c r="H171" s="8">
        <v>32180.319759999998</v>
      </c>
      <c r="I171" s="9">
        <f t="shared" si="8"/>
        <v>-0.27212859834113745</v>
      </c>
    </row>
    <row r="172" spans="1:9" x14ac:dyDescent="0.25">
      <c r="A172" s="3" t="s">
        <v>173</v>
      </c>
      <c r="B172" s="8">
        <v>281.39066000000003</v>
      </c>
      <c r="C172" s="8">
        <v>26.825420000000001</v>
      </c>
      <c r="D172" s="9">
        <f t="shared" si="6"/>
        <v>-0.90466840654910152</v>
      </c>
      <c r="E172" s="8">
        <v>58.540999999999997</v>
      </c>
      <c r="F172" s="9">
        <f t="shared" si="7"/>
        <v>-0.54176696674125824</v>
      </c>
      <c r="G172" s="8">
        <v>5540.9120499999999</v>
      </c>
      <c r="H172" s="8">
        <v>2311.4686900000002</v>
      </c>
      <c r="I172" s="9">
        <f t="shared" si="8"/>
        <v>-0.58283606216056072</v>
      </c>
    </row>
    <row r="173" spans="1:9" x14ac:dyDescent="0.25">
      <c r="A173" s="3" t="s">
        <v>174</v>
      </c>
      <c r="B173" s="8">
        <v>2569.4264499999999</v>
      </c>
      <c r="C173" s="8">
        <v>418.66705999999999</v>
      </c>
      <c r="D173" s="9">
        <f t="shared" si="6"/>
        <v>-0.83705816525707522</v>
      </c>
      <c r="E173" s="8">
        <v>786.18079999999998</v>
      </c>
      <c r="F173" s="9">
        <f t="shared" si="7"/>
        <v>-0.46746720347278892</v>
      </c>
      <c r="G173" s="8">
        <v>7024.7190899999996</v>
      </c>
      <c r="H173" s="8">
        <v>4784.8196099999996</v>
      </c>
      <c r="I173" s="9">
        <f t="shared" si="8"/>
        <v>-0.3188596513686357</v>
      </c>
    </row>
    <row r="174" spans="1:9" x14ac:dyDescent="0.25">
      <c r="A174" s="3" t="s">
        <v>175</v>
      </c>
      <c r="B174" s="8">
        <v>0</v>
      </c>
      <c r="C174" s="8">
        <v>3.5295299999999998</v>
      </c>
      <c r="D174" s="9" t="str">
        <f t="shared" si="6"/>
        <v/>
      </c>
      <c r="E174" s="8">
        <v>5.2289700000000003</v>
      </c>
      <c r="F174" s="9">
        <f t="shared" si="7"/>
        <v>-0.32500473324574441</v>
      </c>
      <c r="G174" s="8">
        <v>0</v>
      </c>
      <c r="H174" s="8">
        <v>14.33262</v>
      </c>
      <c r="I174" s="9" t="str">
        <f t="shared" si="8"/>
        <v/>
      </c>
    </row>
    <row r="175" spans="1:9" x14ac:dyDescent="0.25">
      <c r="A175" s="3" t="s">
        <v>176</v>
      </c>
      <c r="B175" s="8">
        <v>594.45596999999998</v>
      </c>
      <c r="C175" s="8">
        <v>1975.5254</v>
      </c>
      <c r="D175" s="9">
        <f t="shared" si="6"/>
        <v>2.3232493232425608</v>
      </c>
      <c r="E175" s="8">
        <v>1092.8530900000001</v>
      </c>
      <c r="F175" s="9">
        <f t="shared" si="7"/>
        <v>0.80767700441785806</v>
      </c>
      <c r="G175" s="8">
        <v>18302.825710000001</v>
      </c>
      <c r="H175" s="8">
        <v>12210.36174</v>
      </c>
      <c r="I175" s="9">
        <f t="shared" si="8"/>
        <v>-0.33287012981122899</v>
      </c>
    </row>
    <row r="176" spans="1:9" x14ac:dyDescent="0.25">
      <c r="A176" s="3" t="s">
        <v>177</v>
      </c>
      <c r="B176" s="8">
        <v>4874.0881300000001</v>
      </c>
      <c r="C176" s="8">
        <v>11521.044550000001</v>
      </c>
      <c r="D176" s="9">
        <f t="shared" si="6"/>
        <v>1.3637333266684286</v>
      </c>
      <c r="E176" s="8">
        <v>26812.792990000002</v>
      </c>
      <c r="F176" s="9">
        <f t="shared" si="7"/>
        <v>-0.57031538809489768</v>
      </c>
      <c r="G176" s="8">
        <v>78782.422590000002</v>
      </c>
      <c r="H176" s="8">
        <v>318384.34314999997</v>
      </c>
      <c r="I176" s="9">
        <f t="shared" si="8"/>
        <v>3.0413119155644379</v>
      </c>
    </row>
    <row r="177" spans="1:9" x14ac:dyDescent="0.25">
      <c r="A177" s="3" t="s">
        <v>178</v>
      </c>
      <c r="B177" s="8">
        <v>145810.60597</v>
      </c>
      <c r="C177" s="8">
        <v>40366.496090000001</v>
      </c>
      <c r="D177" s="9">
        <f t="shared" si="6"/>
        <v>-0.72315802529271944</v>
      </c>
      <c r="E177" s="8">
        <v>45199.804080000002</v>
      </c>
      <c r="F177" s="9">
        <f t="shared" si="7"/>
        <v>-0.1069320561975321</v>
      </c>
      <c r="G177" s="8">
        <v>443562.02727000002</v>
      </c>
      <c r="H177" s="8">
        <v>384031.45303999999</v>
      </c>
      <c r="I177" s="9">
        <f t="shared" si="8"/>
        <v>-0.13421025825045041</v>
      </c>
    </row>
    <row r="178" spans="1:9" x14ac:dyDescent="0.25">
      <c r="A178" s="3" t="s">
        <v>179</v>
      </c>
      <c r="B178" s="8">
        <v>3517.91437</v>
      </c>
      <c r="C178" s="8">
        <v>1639.0725299999999</v>
      </c>
      <c r="D178" s="9">
        <f t="shared" si="6"/>
        <v>-0.53407833232734436</v>
      </c>
      <c r="E178" s="8">
        <v>2761.0494600000002</v>
      </c>
      <c r="F178" s="9">
        <f t="shared" si="7"/>
        <v>-0.40635886689259093</v>
      </c>
      <c r="G178" s="8">
        <v>19173.145209999999</v>
      </c>
      <c r="H178" s="8">
        <v>18193.335999999999</v>
      </c>
      <c r="I178" s="9">
        <f t="shared" si="8"/>
        <v>-5.1103207077833446E-2</v>
      </c>
    </row>
    <row r="179" spans="1:9" x14ac:dyDescent="0.25">
      <c r="A179" s="3" t="s">
        <v>180</v>
      </c>
      <c r="B179" s="8">
        <v>0</v>
      </c>
      <c r="C179" s="8">
        <v>0</v>
      </c>
      <c r="D179" s="9" t="str">
        <f t="shared" si="6"/>
        <v/>
      </c>
      <c r="E179" s="8">
        <v>0</v>
      </c>
      <c r="F179" s="9" t="str">
        <f t="shared" si="7"/>
        <v/>
      </c>
      <c r="G179" s="8">
        <v>12.29</v>
      </c>
      <c r="H179" s="8">
        <v>0</v>
      </c>
      <c r="I179" s="9">
        <f t="shared" si="8"/>
        <v>-1</v>
      </c>
    </row>
    <row r="180" spans="1:9" x14ac:dyDescent="0.25">
      <c r="A180" s="3" t="s">
        <v>181</v>
      </c>
      <c r="B180" s="8">
        <v>101986.49503999999</v>
      </c>
      <c r="C180" s="8">
        <v>33588.314729999998</v>
      </c>
      <c r="D180" s="9">
        <f t="shared" si="6"/>
        <v>-0.67065919152505082</v>
      </c>
      <c r="E180" s="8">
        <v>32511.749919999998</v>
      </c>
      <c r="F180" s="9">
        <f t="shared" si="7"/>
        <v>3.3113099499382459E-2</v>
      </c>
      <c r="G180" s="8">
        <v>540359.05949999997</v>
      </c>
      <c r="H180" s="8">
        <v>610101.49422999995</v>
      </c>
      <c r="I180" s="9">
        <f t="shared" si="8"/>
        <v>0.12906683714072154</v>
      </c>
    </row>
    <row r="181" spans="1:9" x14ac:dyDescent="0.25">
      <c r="A181" s="3" t="s">
        <v>182</v>
      </c>
      <c r="B181" s="8">
        <v>449.42665</v>
      </c>
      <c r="C181" s="8">
        <v>1216.2958799999999</v>
      </c>
      <c r="D181" s="9">
        <f t="shared" si="6"/>
        <v>1.7063278957756509</v>
      </c>
      <c r="E181" s="8">
        <v>494.01713999999998</v>
      </c>
      <c r="F181" s="9">
        <f t="shared" si="7"/>
        <v>1.4620519846740541</v>
      </c>
      <c r="G181" s="8">
        <v>2924.6816899999999</v>
      </c>
      <c r="H181" s="8">
        <v>7339.59854</v>
      </c>
      <c r="I181" s="9">
        <f t="shared" si="8"/>
        <v>1.5095375558630453</v>
      </c>
    </row>
    <row r="182" spans="1:9" x14ac:dyDescent="0.25">
      <c r="A182" s="3" t="s">
        <v>183</v>
      </c>
      <c r="B182" s="8">
        <v>156487.53891999999</v>
      </c>
      <c r="C182" s="8">
        <v>123817.90566</v>
      </c>
      <c r="D182" s="9">
        <f t="shared" si="6"/>
        <v>-0.20876827308723578</v>
      </c>
      <c r="E182" s="8">
        <v>151882.06927000001</v>
      </c>
      <c r="F182" s="9">
        <f t="shared" si="7"/>
        <v>-0.18477601566061419</v>
      </c>
      <c r="G182" s="8">
        <v>1298413.64466</v>
      </c>
      <c r="H182" s="8">
        <v>1177685.8812599999</v>
      </c>
      <c r="I182" s="9">
        <f t="shared" si="8"/>
        <v>-9.2980972509429827E-2</v>
      </c>
    </row>
    <row r="183" spans="1:9" x14ac:dyDescent="0.25">
      <c r="A183" s="3" t="s">
        <v>184</v>
      </c>
      <c r="B183" s="8">
        <v>43116.035960000001</v>
      </c>
      <c r="C183" s="8">
        <v>32632.46502</v>
      </c>
      <c r="D183" s="9">
        <f t="shared" si="6"/>
        <v>-0.24314783830605191</v>
      </c>
      <c r="E183" s="8">
        <v>32245.59013</v>
      </c>
      <c r="F183" s="9">
        <f t="shared" si="7"/>
        <v>1.1997761195881029E-2</v>
      </c>
      <c r="G183" s="8">
        <v>694366.54526000004</v>
      </c>
      <c r="H183" s="8">
        <v>386539.41992999997</v>
      </c>
      <c r="I183" s="9">
        <f t="shared" si="8"/>
        <v>-0.4433207899074928</v>
      </c>
    </row>
    <row r="184" spans="1:9" x14ac:dyDescent="0.25">
      <c r="A184" s="3" t="s">
        <v>185</v>
      </c>
      <c r="B184" s="8">
        <v>428.50742000000002</v>
      </c>
      <c r="C184" s="8">
        <v>183.77647999999999</v>
      </c>
      <c r="D184" s="9">
        <f t="shared" si="6"/>
        <v>-0.57112415929693827</v>
      </c>
      <c r="E184" s="8">
        <v>282.52125999999998</v>
      </c>
      <c r="F184" s="9">
        <f t="shared" si="7"/>
        <v>-0.34951274109424546</v>
      </c>
      <c r="G184" s="8">
        <v>2690.7360800000001</v>
      </c>
      <c r="H184" s="8">
        <v>1386.89401</v>
      </c>
      <c r="I184" s="9">
        <f t="shared" si="8"/>
        <v>-0.48456705943453215</v>
      </c>
    </row>
    <row r="185" spans="1:9" x14ac:dyDescent="0.25">
      <c r="A185" s="3" t="s">
        <v>186</v>
      </c>
      <c r="B185" s="8">
        <v>15377.31242</v>
      </c>
      <c r="C185" s="8">
        <v>29065.996230000001</v>
      </c>
      <c r="D185" s="9">
        <f t="shared" si="6"/>
        <v>0.89018701292667113</v>
      </c>
      <c r="E185" s="8">
        <v>36736.841970000001</v>
      </c>
      <c r="F185" s="9">
        <f t="shared" si="7"/>
        <v>-0.20880525730176147</v>
      </c>
      <c r="G185" s="8">
        <v>215861.75790999999</v>
      </c>
      <c r="H185" s="8">
        <v>226812.01358999999</v>
      </c>
      <c r="I185" s="9">
        <f t="shared" si="8"/>
        <v>5.072809461954586E-2</v>
      </c>
    </row>
    <row r="186" spans="1:9" x14ac:dyDescent="0.25">
      <c r="A186" s="3" t="s">
        <v>187</v>
      </c>
      <c r="B186" s="8">
        <v>743.73692000000005</v>
      </c>
      <c r="C186" s="8">
        <v>401.73978</v>
      </c>
      <c r="D186" s="9">
        <f t="shared" si="6"/>
        <v>-0.45983617432895496</v>
      </c>
      <c r="E186" s="8">
        <v>443.37088999999997</v>
      </c>
      <c r="F186" s="9">
        <f t="shared" si="7"/>
        <v>-9.389680499773001E-2</v>
      </c>
      <c r="G186" s="8">
        <v>6450.7532799999999</v>
      </c>
      <c r="H186" s="8">
        <v>4826.37129</v>
      </c>
      <c r="I186" s="9">
        <f t="shared" si="8"/>
        <v>-0.25181276038509415</v>
      </c>
    </row>
    <row r="187" spans="1:9" x14ac:dyDescent="0.25">
      <c r="A187" s="3" t="s">
        <v>188</v>
      </c>
      <c r="B187" s="8">
        <v>3043.0370499999999</v>
      </c>
      <c r="C187" s="8">
        <v>3618.4844600000001</v>
      </c>
      <c r="D187" s="9">
        <f t="shared" si="6"/>
        <v>0.18910299169706146</v>
      </c>
      <c r="E187" s="8">
        <v>2523.2620000000002</v>
      </c>
      <c r="F187" s="9">
        <f t="shared" si="7"/>
        <v>0.43405023338836779</v>
      </c>
      <c r="G187" s="8">
        <v>31974.50489</v>
      </c>
      <c r="H187" s="8">
        <v>36205.900690000002</v>
      </c>
      <c r="I187" s="9">
        <f t="shared" si="8"/>
        <v>0.13233655421896362</v>
      </c>
    </row>
    <row r="188" spans="1:9" x14ac:dyDescent="0.25">
      <c r="A188" s="3" t="s">
        <v>189</v>
      </c>
      <c r="B188" s="8">
        <v>16326.619720000001</v>
      </c>
      <c r="C188" s="8">
        <v>15226.31726</v>
      </c>
      <c r="D188" s="9">
        <f t="shared" si="6"/>
        <v>-6.7393157853253505E-2</v>
      </c>
      <c r="E188" s="8">
        <v>37164.252849999997</v>
      </c>
      <c r="F188" s="9">
        <f t="shared" si="7"/>
        <v>-0.59029669393716866</v>
      </c>
      <c r="G188" s="8">
        <v>196809.42090999999</v>
      </c>
      <c r="H188" s="8">
        <v>184081.79087</v>
      </c>
      <c r="I188" s="9">
        <f t="shared" si="8"/>
        <v>-6.4669821094693769E-2</v>
      </c>
    </row>
    <row r="189" spans="1:9" x14ac:dyDescent="0.25">
      <c r="A189" s="3" t="s">
        <v>190</v>
      </c>
      <c r="B189" s="8">
        <v>595029.48679999996</v>
      </c>
      <c r="C189" s="8">
        <v>523079.86481</v>
      </c>
      <c r="D189" s="9">
        <f t="shared" si="6"/>
        <v>-0.12091774203819161</v>
      </c>
      <c r="E189" s="8">
        <v>523596.25672</v>
      </c>
      <c r="F189" s="9">
        <f t="shared" si="7"/>
        <v>-9.8624064510099974E-4</v>
      </c>
      <c r="G189" s="8">
        <v>4557520.8555300003</v>
      </c>
      <c r="H189" s="8">
        <v>4499226.74957</v>
      </c>
      <c r="I189" s="9">
        <f t="shared" si="8"/>
        <v>-1.2790749139253488E-2</v>
      </c>
    </row>
    <row r="190" spans="1:9" x14ac:dyDescent="0.25">
      <c r="A190" s="3" t="s">
        <v>191</v>
      </c>
      <c r="B190" s="8">
        <v>132938.45011000001</v>
      </c>
      <c r="C190" s="8">
        <v>143385.87333999999</v>
      </c>
      <c r="D190" s="9">
        <f t="shared" si="6"/>
        <v>7.8588423600209456E-2</v>
      </c>
      <c r="E190" s="8">
        <v>131153.11022</v>
      </c>
      <c r="F190" s="9">
        <f t="shared" si="7"/>
        <v>9.327085800314161E-2</v>
      </c>
      <c r="G190" s="8">
        <v>1150166.08189</v>
      </c>
      <c r="H190" s="8">
        <v>1307078.3200399999</v>
      </c>
      <c r="I190" s="9">
        <f t="shared" si="8"/>
        <v>0.13642572200716896</v>
      </c>
    </row>
    <row r="191" spans="1:9" x14ac:dyDescent="0.25">
      <c r="A191" s="3" t="s">
        <v>192</v>
      </c>
      <c r="B191" s="8">
        <v>644902.65686999995</v>
      </c>
      <c r="C191" s="8">
        <v>645070.35531000001</v>
      </c>
      <c r="D191" s="9">
        <f t="shared" si="6"/>
        <v>2.6003682604436307E-4</v>
      </c>
      <c r="E191" s="8">
        <v>541384.97103000002</v>
      </c>
      <c r="F191" s="9">
        <f t="shared" si="7"/>
        <v>0.19151877098238557</v>
      </c>
      <c r="G191" s="8">
        <v>5710864.3621199997</v>
      </c>
      <c r="H191" s="8">
        <v>5842050.5649100002</v>
      </c>
      <c r="I191" s="9">
        <f t="shared" si="8"/>
        <v>2.2971339270488444E-2</v>
      </c>
    </row>
    <row r="192" spans="1:9" x14ac:dyDescent="0.25">
      <c r="A192" s="3" t="s">
        <v>193</v>
      </c>
      <c r="B192" s="8">
        <v>1758.19515</v>
      </c>
      <c r="C192" s="8">
        <v>3292.6082000000001</v>
      </c>
      <c r="D192" s="9">
        <f t="shared" si="6"/>
        <v>0.87272055664583092</v>
      </c>
      <c r="E192" s="8">
        <v>3227.1107499999998</v>
      </c>
      <c r="F192" s="9">
        <f t="shared" si="7"/>
        <v>2.0296003166299759E-2</v>
      </c>
      <c r="G192" s="8">
        <v>25258.33512</v>
      </c>
      <c r="H192" s="8">
        <v>31260.920020000001</v>
      </c>
      <c r="I192" s="9">
        <f t="shared" si="8"/>
        <v>0.23764768625811161</v>
      </c>
    </row>
    <row r="193" spans="1:9" x14ac:dyDescent="0.25">
      <c r="A193" s="3" t="s">
        <v>194</v>
      </c>
      <c r="B193" s="8">
        <v>744561.49526</v>
      </c>
      <c r="C193" s="8">
        <v>467930.79684000002</v>
      </c>
      <c r="D193" s="9">
        <f t="shared" si="6"/>
        <v>-0.37153505812626109</v>
      </c>
      <c r="E193" s="8">
        <v>448224.3811</v>
      </c>
      <c r="F193" s="9">
        <f t="shared" si="7"/>
        <v>4.3965514976311626E-2</v>
      </c>
      <c r="G193" s="8">
        <v>5882495.0088400003</v>
      </c>
      <c r="H193" s="8">
        <v>4220911.3155399999</v>
      </c>
      <c r="I193" s="9">
        <f t="shared" si="8"/>
        <v>-0.28246240596941141</v>
      </c>
    </row>
    <row r="194" spans="1:9" x14ac:dyDescent="0.25">
      <c r="A194" s="3" t="s">
        <v>195</v>
      </c>
      <c r="B194" s="8">
        <v>66.867999999999995</v>
      </c>
      <c r="C194" s="8">
        <v>9.2624999999999993</v>
      </c>
      <c r="D194" s="9">
        <f t="shared" si="6"/>
        <v>-0.86148082789974278</v>
      </c>
      <c r="E194" s="8">
        <v>18.248830000000002</v>
      </c>
      <c r="F194" s="9">
        <f t="shared" si="7"/>
        <v>-0.49243321352656588</v>
      </c>
      <c r="G194" s="8">
        <v>761.12755000000004</v>
      </c>
      <c r="H194" s="8">
        <v>481.83398</v>
      </c>
      <c r="I194" s="9">
        <f t="shared" si="8"/>
        <v>-0.36694712995213485</v>
      </c>
    </row>
    <row r="195" spans="1:9" x14ac:dyDescent="0.25">
      <c r="A195" s="3" t="s">
        <v>196</v>
      </c>
      <c r="B195" s="8">
        <v>391.98262</v>
      </c>
      <c r="C195" s="8">
        <v>6199.3633399999999</v>
      </c>
      <c r="D195" s="9">
        <f t="shared" si="6"/>
        <v>14.815403601312731</v>
      </c>
      <c r="E195" s="8">
        <v>4227.1752200000001</v>
      </c>
      <c r="F195" s="9">
        <f t="shared" si="7"/>
        <v>0.46654988671134379</v>
      </c>
      <c r="G195" s="8">
        <v>10271.66425</v>
      </c>
      <c r="H195" s="8">
        <v>54695.245060000001</v>
      </c>
      <c r="I195" s="9">
        <f t="shared" si="8"/>
        <v>4.3248669084953786</v>
      </c>
    </row>
    <row r="196" spans="1:9" x14ac:dyDescent="0.25">
      <c r="A196" s="3" t="s">
        <v>197</v>
      </c>
      <c r="B196" s="8">
        <v>103.74311</v>
      </c>
      <c r="C196" s="8">
        <v>56.445790000000002</v>
      </c>
      <c r="D196" s="9">
        <f t="shared" si="6"/>
        <v>-0.45590805982199689</v>
      </c>
      <c r="E196" s="8">
        <v>69.165949999999995</v>
      </c>
      <c r="F196" s="9">
        <f t="shared" si="7"/>
        <v>-0.18390783326188676</v>
      </c>
      <c r="G196" s="8">
        <v>757.71524999999997</v>
      </c>
      <c r="H196" s="8">
        <v>751.07660999999996</v>
      </c>
      <c r="I196" s="9">
        <f t="shared" si="8"/>
        <v>-8.7613915649711327E-3</v>
      </c>
    </row>
    <row r="197" spans="1:9" x14ac:dyDescent="0.25">
      <c r="A197" s="3" t="s">
        <v>198</v>
      </c>
      <c r="B197" s="8">
        <v>302.53386999999998</v>
      </c>
      <c r="C197" s="8">
        <v>286.48899999999998</v>
      </c>
      <c r="D197" s="9">
        <f t="shared" ref="D197:D247" si="9">IF(B197=0,"",(C197/B197-1))</f>
        <v>-5.3034954400312251E-2</v>
      </c>
      <c r="E197" s="8">
        <v>313.59595000000002</v>
      </c>
      <c r="F197" s="9">
        <f t="shared" ref="F197:F247" si="10">IF(E197=0,"",(C197/E197-1))</f>
        <v>-8.6439094637542513E-2</v>
      </c>
      <c r="G197" s="8">
        <v>3704.9128999999998</v>
      </c>
      <c r="H197" s="8">
        <v>3593.6467499999999</v>
      </c>
      <c r="I197" s="9">
        <f t="shared" ref="I197:I247" si="11">IF(G197=0,"",(H197/G197-1))</f>
        <v>-3.0032055544409686E-2</v>
      </c>
    </row>
    <row r="198" spans="1:9" x14ac:dyDescent="0.25">
      <c r="A198" s="3" t="s">
        <v>199</v>
      </c>
      <c r="B198" s="8">
        <v>23547.48014</v>
      </c>
      <c r="C198" s="8">
        <v>22402.05327</v>
      </c>
      <c r="D198" s="9">
        <f t="shared" si="9"/>
        <v>-4.8643288504329973E-2</v>
      </c>
      <c r="E198" s="8">
        <v>25108.673640000001</v>
      </c>
      <c r="F198" s="9">
        <f t="shared" si="10"/>
        <v>-0.10779623045034725</v>
      </c>
      <c r="G198" s="8">
        <v>277353.21213</v>
      </c>
      <c r="H198" s="8">
        <v>247235.91954999999</v>
      </c>
      <c r="I198" s="9">
        <f t="shared" si="11"/>
        <v>-0.108588223473985</v>
      </c>
    </row>
    <row r="199" spans="1:9" x14ac:dyDescent="0.25">
      <c r="A199" s="3" t="s">
        <v>200</v>
      </c>
      <c r="B199" s="8">
        <v>1032.2662600000001</v>
      </c>
      <c r="C199" s="8">
        <v>1415.73305</v>
      </c>
      <c r="D199" s="9">
        <f t="shared" si="9"/>
        <v>0.37148050348947748</v>
      </c>
      <c r="E199" s="8">
        <v>871.71974999999998</v>
      </c>
      <c r="F199" s="9">
        <f t="shared" si="10"/>
        <v>0.62406903136013625</v>
      </c>
      <c r="G199" s="8">
        <v>7786.1762799999997</v>
      </c>
      <c r="H199" s="8">
        <v>9630.5516900000002</v>
      </c>
      <c r="I199" s="9">
        <f t="shared" si="11"/>
        <v>0.23687819844736424</v>
      </c>
    </row>
    <row r="200" spans="1:9" x14ac:dyDescent="0.25">
      <c r="A200" s="3" t="s">
        <v>201</v>
      </c>
      <c r="B200" s="8">
        <v>165602.96132</v>
      </c>
      <c r="C200" s="8">
        <v>184932.78586</v>
      </c>
      <c r="D200" s="9">
        <f t="shared" si="9"/>
        <v>0.1167239062992862</v>
      </c>
      <c r="E200" s="8">
        <v>161445.58817999999</v>
      </c>
      <c r="F200" s="9">
        <f t="shared" si="10"/>
        <v>0.14548057921417779</v>
      </c>
      <c r="G200" s="8">
        <v>1306924.25104</v>
      </c>
      <c r="H200" s="8">
        <v>1437071.4688500001</v>
      </c>
      <c r="I200" s="9">
        <f t="shared" si="11"/>
        <v>9.9582831756648504E-2</v>
      </c>
    </row>
    <row r="201" spans="1:9" x14ac:dyDescent="0.25">
      <c r="A201" s="3" t="s">
        <v>202</v>
      </c>
      <c r="B201" s="8">
        <v>6513.1158400000004</v>
      </c>
      <c r="C201" s="8">
        <v>4260.1851800000004</v>
      </c>
      <c r="D201" s="9">
        <f t="shared" si="9"/>
        <v>-0.34590673885511602</v>
      </c>
      <c r="E201" s="8">
        <v>12153.45239</v>
      </c>
      <c r="F201" s="9">
        <f t="shared" si="10"/>
        <v>-0.64946707788929758</v>
      </c>
      <c r="G201" s="8">
        <v>66583.92353</v>
      </c>
      <c r="H201" s="8">
        <v>59546.104379999997</v>
      </c>
      <c r="I201" s="9">
        <f t="shared" si="11"/>
        <v>-0.10569847459993931</v>
      </c>
    </row>
    <row r="202" spans="1:9" x14ac:dyDescent="0.25">
      <c r="A202" s="3" t="s">
        <v>203</v>
      </c>
      <c r="B202" s="8">
        <v>14164.661990000001</v>
      </c>
      <c r="C202" s="8">
        <v>14212.54631</v>
      </c>
      <c r="D202" s="9">
        <f t="shared" si="9"/>
        <v>3.3805480168749291E-3</v>
      </c>
      <c r="E202" s="8">
        <v>16041.53312</v>
      </c>
      <c r="F202" s="9">
        <f t="shared" si="10"/>
        <v>-0.11401571136113453</v>
      </c>
      <c r="G202" s="8">
        <v>219144.20366999999</v>
      </c>
      <c r="H202" s="8">
        <v>141974.60639</v>
      </c>
      <c r="I202" s="9">
        <f t="shared" si="11"/>
        <v>-0.35214071824690574</v>
      </c>
    </row>
    <row r="203" spans="1:9" x14ac:dyDescent="0.25">
      <c r="A203" s="3" t="s">
        <v>204</v>
      </c>
      <c r="B203" s="8">
        <v>110578.71215000001</v>
      </c>
      <c r="C203" s="8">
        <v>147432.20405</v>
      </c>
      <c r="D203" s="9">
        <f t="shared" si="9"/>
        <v>0.33327836057638516</v>
      </c>
      <c r="E203" s="8">
        <v>232551.00938999999</v>
      </c>
      <c r="F203" s="9">
        <f t="shared" si="10"/>
        <v>-0.36602208506113765</v>
      </c>
      <c r="G203" s="8">
        <v>732649.91776999994</v>
      </c>
      <c r="H203" s="8">
        <v>1245594.9898900001</v>
      </c>
      <c r="I203" s="9">
        <f t="shared" si="11"/>
        <v>0.70012301875536198</v>
      </c>
    </row>
    <row r="204" spans="1:9" x14ac:dyDescent="0.25">
      <c r="A204" s="3" t="s">
        <v>205</v>
      </c>
      <c r="B204" s="8">
        <v>261214.06843000001</v>
      </c>
      <c r="C204" s="8">
        <v>266324.47616000002</v>
      </c>
      <c r="D204" s="9">
        <f t="shared" si="9"/>
        <v>1.9564060085720314E-2</v>
      </c>
      <c r="E204" s="8">
        <v>197556.76512</v>
      </c>
      <c r="F204" s="9">
        <f t="shared" si="10"/>
        <v>0.34809089427147244</v>
      </c>
      <c r="G204" s="8">
        <v>1788221.99073</v>
      </c>
      <c r="H204" s="8">
        <v>2482901.9342899998</v>
      </c>
      <c r="I204" s="9">
        <f t="shared" si="11"/>
        <v>0.38847522687964098</v>
      </c>
    </row>
    <row r="205" spans="1:9" x14ac:dyDescent="0.25">
      <c r="A205" s="3" t="s">
        <v>206</v>
      </c>
      <c r="B205" s="8">
        <v>10.65</v>
      </c>
      <c r="C205" s="8">
        <v>0</v>
      </c>
      <c r="D205" s="9">
        <f t="shared" si="9"/>
        <v>-1</v>
      </c>
      <c r="E205" s="8">
        <v>30</v>
      </c>
      <c r="F205" s="9">
        <f t="shared" si="10"/>
        <v>-1</v>
      </c>
      <c r="G205" s="8">
        <v>233.90528</v>
      </c>
      <c r="H205" s="8">
        <v>205.32961</v>
      </c>
      <c r="I205" s="9">
        <f t="shared" si="11"/>
        <v>-0.12216769967740793</v>
      </c>
    </row>
    <row r="206" spans="1:9" x14ac:dyDescent="0.25">
      <c r="A206" s="3" t="s">
        <v>207</v>
      </c>
      <c r="B206" s="8">
        <v>31942.609270000001</v>
      </c>
      <c r="C206" s="8">
        <v>22772.827959999999</v>
      </c>
      <c r="D206" s="9">
        <f t="shared" si="9"/>
        <v>-0.28707051551396323</v>
      </c>
      <c r="E206" s="8">
        <v>25754.590339999999</v>
      </c>
      <c r="F206" s="9">
        <f t="shared" si="10"/>
        <v>-0.1157759584072654</v>
      </c>
      <c r="G206" s="8">
        <v>249753.15648000001</v>
      </c>
      <c r="H206" s="8">
        <v>217060.51592000001</v>
      </c>
      <c r="I206" s="9">
        <f t="shared" si="11"/>
        <v>-0.1308998093187983</v>
      </c>
    </row>
    <row r="207" spans="1:9" x14ac:dyDescent="0.25">
      <c r="A207" s="3" t="s">
        <v>208</v>
      </c>
      <c r="B207" s="8">
        <v>6008.4822199999999</v>
      </c>
      <c r="C207" s="8">
        <v>8406.4148499999992</v>
      </c>
      <c r="D207" s="9">
        <f t="shared" si="9"/>
        <v>0.39909124171461707</v>
      </c>
      <c r="E207" s="8">
        <v>4209.2669699999997</v>
      </c>
      <c r="F207" s="9">
        <f t="shared" si="10"/>
        <v>0.99712085498820224</v>
      </c>
      <c r="G207" s="8">
        <v>83666.076879999993</v>
      </c>
      <c r="H207" s="8">
        <v>49450.153960000003</v>
      </c>
      <c r="I207" s="9">
        <f t="shared" si="11"/>
        <v>-0.40895813686919935</v>
      </c>
    </row>
    <row r="208" spans="1:9" x14ac:dyDescent="0.25">
      <c r="A208" s="3" t="s">
        <v>209</v>
      </c>
      <c r="B208" s="8">
        <v>231.90135000000001</v>
      </c>
      <c r="C208" s="8">
        <v>226.56039999999999</v>
      </c>
      <c r="D208" s="9">
        <f t="shared" si="9"/>
        <v>-2.3031129400497341E-2</v>
      </c>
      <c r="E208" s="8">
        <v>212.85701</v>
      </c>
      <c r="F208" s="9">
        <f t="shared" si="10"/>
        <v>6.4378382464359563E-2</v>
      </c>
      <c r="G208" s="8">
        <v>1867.01387</v>
      </c>
      <c r="H208" s="8">
        <v>3923.7759900000001</v>
      </c>
      <c r="I208" s="9">
        <f t="shared" si="11"/>
        <v>1.1016319444911247</v>
      </c>
    </row>
    <row r="209" spans="1:9" x14ac:dyDescent="0.25">
      <c r="A209" s="3" t="s">
        <v>210</v>
      </c>
      <c r="B209" s="8">
        <v>298.50814000000003</v>
      </c>
      <c r="C209" s="8">
        <v>844.79898000000003</v>
      </c>
      <c r="D209" s="9">
        <f t="shared" si="9"/>
        <v>1.830070161570803</v>
      </c>
      <c r="E209" s="8">
        <v>524.87784999999997</v>
      </c>
      <c r="F209" s="9">
        <f t="shared" si="10"/>
        <v>0.60951539486758688</v>
      </c>
      <c r="G209" s="8">
        <v>5166.1552199999996</v>
      </c>
      <c r="H209" s="8">
        <v>9077.1879200000003</v>
      </c>
      <c r="I209" s="9">
        <f t="shared" si="11"/>
        <v>0.75704901100513222</v>
      </c>
    </row>
    <row r="210" spans="1:9" x14ac:dyDescent="0.25">
      <c r="A210" s="3" t="s">
        <v>211</v>
      </c>
      <c r="B210" s="8">
        <v>176.24084999999999</v>
      </c>
      <c r="C210" s="8">
        <v>297.06450000000001</v>
      </c>
      <c r="D210" s="9">
        <f t="shared" si="9"/>
        <v>0.6855598460856267</v>
      </c>
      <c r="E210" s="8">
        <v>584.30335000000002</v>
      </c>
      <c r="F210" s="9">
        <f t="shared" si="10"/>
        <v>-0.49159199583572477</v>
      </c>
      <c r="G210" s="8">
        <v>2185.83581</v>
      </c>
      <c r="H210" s="8">
        <v>2739.53197</v>
      </c>
      <c r="I210" s="9">
        <f t="shared" si="11"/>
        <v>0.25331095659925151</v>
      </c>
    </row>
    <row r="211" spans="1:9" x14ac:dyDescent="0.25">
      <c r="A211" s="3" t="s">
        <v>212</v>
      </c>
      <c r="B211" s="8">
        <v>24161.8272</v>
      </c>
      <c r="C211" s="8">
        <v>40149.805160000004</v>
      </c>
      <c r="D211" s="9">
        <f t="shared" si="9"/>
        <v>0.66170401053112426</v>
      </c>
      <c r="E211" s="8">
        <v>20318.90725</v>
      </c>
      <c r="F211" s="9">
        <f t="shared" si="10"/>
        <v>0.97598250073216919</v>
      </c>
      <c r="G211" s="8">
        <v>196926.55145999999</v>
      </c>
      <c r="H211" s="8">
        <v>220640.19607000001</v>
      </c>
      <c r="I211" s="9">
        <f t="shared" si="11"/>
        <v>0.12041872685114674</v>
      </c>
    </row>
    <row r="212" spans="1:9" x14ac:dyDescent="0.25">
      <c r="A212" s="3" t="s">
        <v>213</v>
      </c>
      <c r="B212" s="8">
        <v>1533.0032900000001</v>
      </c>
      <c r="C212" s="8">
        <v>3313.72849</v>
      </c>
      <c r="D212" s="9">
        <f t="shared" si="9"/>
        <v>1.1615925494850043</v>
      </c>
      <c r="E212" s="8">
        <v>1851.1968999999999</v>
      </c>
      <c r="F212" s="9">
        <f t="shared" si="10"/>
        <v>0.79004647749788259</v>
      </c>
      <c r="G212" s="8">
        <v>24777.335159999999</v>
      </c>
      <c r="H212" s="8">
        <v>26517.623920000002</v>
      </c>
      <c r="I212" s="9">
        <f t="shared" si="11"/>
        <v>7.0237123918373889E-2</v>
      </c>
    </row>
    <row r="213" spans="1:9" x14ac:dyDescent="0.25">
      <c r="A213" s="3" t="s">
        <v>214</v>
      </c>
      <c r="B213" s="8">
        <v>151702.24096</v>
      </c>
      <c r="C213" s="8">
        <v>220334.61243000001</v>
      </c>
      <c r="D213" s="9">
        <f t="shared" si="9"/>
        <v>0.45241501401483331</v>
      </c>
      <c r="E213" s="8">
        <v>207148.37961</v>
      </c>
      <c r="F213" s="9">
        <f t="shared" si="10"/>
        <v>6.3655978602515928E-2</v>
      </c>
      <c r="G213" s="8">
        <v>1091668.88653</v>
      </c>
      <c r="H213" s="8">
        <v>1648263.76483</v>
      </c>
      <c r="I213" s="9">
        <f t="shared" si="11"/>
        <v>0.50985686701139143</v>
      </c>
    </row>
    <row r="214" spans="1:9" x14ac:dyDescent="0.25">
      <c r="A214" s="3" t="s">
        <v>215</v>
      </c>
      <c r="B214" s="8">
        <v>217849.25169999999</v>
      </c>
      <c r="C214" s="8">
        <v>205944.53724000001</v>
      </c>
      <c r="D214" s="9">
        <f t="shared" si="9"/>
        <v>-5.4646570355880608E-2</v>
      </c>
      <c r="E214" s="8">
        <v>211899.31701999999</v>
      </c>
      <c r="F214" s="9">
        <f t="shared" si="10"/>
        <v>-2.8101930028580191E-2</v>
      </c>
      <c r="G214" s="8">
        <v>2024275.50893</v>
      </c>
      <c r="H214" s="8">
        <v>1995302.52994</v>
      </c>
      <c r="I214" s="9">
        <f t="shared" si="11"/>
        <v>-1.4312764671699618E-2</v>
      </c>
    </row>
    <row r="215" spans="1:9" x14ac:dyDescent="0.25">
      <c r="A215" s="3" t="s">
        <v>216</v>
      </c>
      <c r="B215" s="8">
        <v>103.91839</v>
      </c>
      <c r="C215" s="8">
        <v>370.26400000000001</v>
      </c>
      <c r="D215" s="9">
        <f t="shared" si="9"/>
        <v>2.5630267174077659</v>
      </c>
      <c r="E215" s="8">
        <v>0</v>
      </c>
      <c r="F215" s="9" t="str">
        <f t="shared" si="10"/>
        <v/>
      </c>
      <c r="G215" s="8">
        <v>421.09023999999999</v>
      </c>
      <c r="H215" s="8">
        <v>564.53949</v>
      </c>
      <c r="I215" s="9">
        <f t="shared" si="11"/>
        <v>0.3406615408611704</v>
      </c>
    </row>
    <row r="216" spans="1:9" x14ac:dyDescent="0.25">
      <c r="A216" s="3" t="s">
        <v>217</v>
      </c>
      <c r="B216" s="8">
        <v>21809.597239999999</v>
      </c>
      <c r="C216" s="8">
        <v>25696.16318</v>
      </c>
      <c r="D216" s="9">
        <f t="shared" si="9"/>
        <v>0.17820438851900589</v>
      </c>
      <c r="E216" s="8">
        <v>31031.496569999999</v>
      </c>
      <c r="F216" s="9">
        <f t="shared" si="10"/>
        <v>-0.17193284178108204</v>
      </c>
      <c r="G216" s="8">
        <v>243674.69576</v>
      </c>
      <c r="H216" s="8">
        <v>322635.96675000002</v>
      </c>
      <c r="I216" s="9">
        <f t="shared" si="11"/>
        <v>0.32404378609656925</v>
      </c>
    </row>
    <row r="217" spans="1:9" x14ac:dyDescent="0.25">
      <c r="A217" s="3" t="s">
        <v>218</v>
      </c>
      <c r="B217" s="8">
        <v>28986.163990000001</v>
      </c>
      <c r="C217" s="8">
        <v>37358.735410000001</v>
      </c>
      <c r="D217" s="9">
        <f t="shared" si="9"/>
        <v>0.28884716939048816</v>
      </c>
      <c r="E217" s="8">
        <v>34854.130389999998</v>
      </c>
      <c r="F217" s="9">
        <f t="shared" si="10"/>
        <v>7.1859633047066218E-2</v>
      </c>
      <c r="G217" s="8">
        <v>232435.27760999999</v>
      </c>
      <c r="H217" s="8">
        <v>264257.05680000002</v>
      </c>
      <c r="I217" s="9">
        <f t="shared" si="11"/>
        <v>0.13690597880496158</v>
      </c>
    </row>
    <row r="218" spans="1:9" x14ac:dyDescent="0.25">
      <c r="A218" s="3" t="s">
        <v>219</v>
      </c>
      <c r="B218" s="8">
        <v>14206.338959999999</v>
      </c>
      <c r="C218" s="8">
        <v>20198.91174</v>
      </c>
      <c r="D218" s="9">
        <f t="shared" si="9"/>
        <v>0.42182386305669284</v>
      </c>
      <c r="E218" s="8">
        <v>36561.990259999999</v>
      </c>
      <c r="F218" s="9">
        <f t="shared" si="10"/>
        <v>-0.44754342976513883</v>
      </c>
      <c r="G218" s="8">
        <v>143845.83960000001</v>
      </c>
      <c r="H218" s="8">
        <v>201847.74559999999</v>
      </c>
      <c r="I218" s="9">
        <f t="shared" si="11"/>
        <v>0.40322268729696353</v>
      </c>
    </row>
    <row r="219" spans="1:9" x14ac:dyDescent="0.25">
      <c r="A219" s="3" t="s">
        <v>220</v>
      </c>
      <c r="B219" s="8">
        <v>17979.973279999998</v>
      </c>
      <c r="C219" s="8">
        <v>21584.251619999999</v>
      </c>
      <c r="D219" s="9">
        <f t="shared" si="9"/>
        <v>0.20046071725864101</v>
      </c>
      <c r="E219" s="8">
        <v>22001.543949999999</v>
      </c>
      <c r="F219" s="9">
        <f t="shared" si="10"/>
        <v>-1.896650212132045E-2</v>
      </c>
      <c r="G219" s="8">
        <v>187273.65224</v>
      </c>
      <c r="H219" s="8">
        <v>193126.17039000001</v>
      </c>
      <c r="I219" s="9">
        <f t="shared" si="11"/>
        <v>3.1251156155697402E-2</v>
      </c>
    </row>
    <row r="220" spans="1:9" x14ac:dyDescent="0.25">
      <c r="A220" s="3" t="s">
        <v>221</v>
      </c>
      <c r="B220" s="8">
        <v>11774.076730000001</v>
      </c>
      <c r="C220" s="8">
        <v>19589.772130000001</v>
      </c>
      <c r="D220" s="9">
        <f t="shared" si="9"/>
        <v>0.6638053733831919</v>
      </c>
      <c r="E220" s="8">
        <v>21385.320500000002</v>
      </c>
      <c r="F220" s="9">
        <f t="shared" si="10"/>
        <v>-8.3961723650576081E-2</v>
      </c>
      <c r="G220" s="8">
        <v>112602.77241999999</v>
      </c>
      <c r="H220" s="8">
        <v>138534.0368</v>
      </c>
      <c r="I220" s="9">
        <f t="shared" si="11"/>
        <v>0.23028975062246526</v>
      </c>
    </row>
    <row r="221" spans="1:9" x14ac:dyDescent="0.25">
      <c r="A221" s="3" t="s">
        <v>222</v>
      </c>
      <c r="B221" s="8">
        <v>9951.2342100000005</v>
      </c>
      <c r="C221" s="8">
        <v>35600.410779999998</v>
      </c>
      <c r="D221" s="9">
        <f t="shared" si="9"/>
        <v>2.5774869758592485</v>
      </c>
      <c r="E221" s="8">
        <v>8951.2549899999995</v>
      </c>
      <c r="F221" s="9">
        <f t="shared" si="10"/>
        <v>2.977141844330367</v>
      </c>
      <c r="G221" s="8">
        <v>176249.00902</v>
      </c>
      <c r="H221" s="8">
        <v>193478.91084999999</v>
      </c>
      <c r="I221" s="9">
        <f t="shared" si="11"/>
        <v>9.7758857912470853E-2</v>
      </c>
    </row>
    <row r="222" spans="1:9" x14ac:dyDescent="0.25">
      <c r="A222" s="3" t="s">
        <v>223</v>
      </c>
      <c r="B222" s="8">
        <v>29.25</v>
      </c>
      <c r="C222" s="8">
        <v>0</v>
      </c>
      <c r="D222" s="9">
        <f t="shared" si="9"/>
        <v>-1</v>
      </c>
      <c r="E222" s="8">
        <v>0</v>
      </c>
      <c r="F222" s="9" t="str">
        <f t="shared" si="10"/>
        <v/>
      </c>
      <c r="G222" s="8">
        <v>325.50675000000001</v>
      </c>
      <c r="H222" s="8">
        <v>158.39599999999999</v>
      </c>
      <c r="I222" s="9">
        <f t="shared" si="11"/>
        <v>-0.51338643515073046</v>
      </c>
    </row>
    <row r="223" spans="1:9" x14ac:dyDescent="0.25">
      <c r="A223" s="3" t="s">
        <v>224</v>
      </c>
      <c r="B223" s="8">
        <v>3.8098399999999999</v>
      </c>
      <c r="C223" s="8">
        <v>3.8065000000000002</v>
      </c>
      <c r="D223" s="9">
        <f t="shared" si="9"/>
        <v>-8.7667723578932488E-4</v>
      </c>
      <c r="E223" s="8">
        <v>0</v>
      </c>
      <c r="F223" s="9" t="str">
        <f t="shared" si="10"/>
        <v/>
      </c>
      <c r="G223" s="8">
        <v>33.375929999999997</v>
      </c>
      <c r="H223" s="8">
        <v>3.8065000000000002</v>
      </c>
      <c r="I223" s="9">
        <f t="shared" si="11"/>
        <v>-0.88595074354482406</v>
      </c>
    </row>
    <row r="224" spans="1:9" x14ac:dyDescent="0.25">
      <c r="A224" s="3" t="s">
        <v>225</v>
      </c>
      <c r="B224" s="8">
        <v>11287.04657</v>
      </c>
      <c r="C224" s="8">
        <v>8814.36607</v>
      </c>
      <c r="D224" s="9">
        <f t="shared" si="9"/>
        <v>-0.21907241054291138</v>
      </c>
      <c r="E224" s="8">
        <v>6828.9051300000001</v>
      </c>
      <c r="F224" s="9">
        <f t="shared" si="10"/>
        <v>0.29074367006179225</v>
      </c>
      <c r="G224" s="8">
        <v>91949.016730000003</v>
      </c>
      <c r="H224" s="8">
        <v>71883.699829999998</v>
      </c>
      <c r="I224" s="9">
        <f t="shared" si="11"/>
        <v>-0.2182222019722081</v>
      </c>
    </row>
    <row r="225" spans="1:9" x14ac:dyDescent="0.25">
      <c r="A225" s="3" t="s">
        <v>226</v>
      </c>
      <c r="B225" s="8">
        <v>6048.37997</v>
      </c>
      <c r="C225" s="8">
        <v>2542.0975600000002</v>
      </c>
      <c r="D225" s="9">
        <f t="shared" si="9"/>
        <v>-0.57970604151709737</v>
      </c>
      <c r="E225" s="8">
        <v>4575.73279</v>
      </c>
      <c r="F225" s="9">
        <f t="shared" si="10"/>
        <v>-0.44443924576286276</v>
      </c>
      <c r="G225" s="8">
        <v>68176.515509999997</v>
      </c>
      <c r="H225" s="8">
        <v>54224.097349999996</v>
      </c>
      <c r="I225" s="9">
        <f t="shared" si="11"/>
        <v>-0.20465138260041305</v>
      </c>
    </row>
    <row r="226" spans="1:9" x14ac:dyDescent="0.25">
      <c r="A226" s="3" t="s">
        <v>227</v>
      </c>
      <c r="B226" s="8">
        <v>101142.60158</v>
      </c>
      <c r="C226" s="8">
        <v>84052.780459999994</v>
      </c>
      <c r="D226" s="9">
        <f t="shared" si="9"/>
        <v>-0.1689675849051856</v>
      </c>
      <c r="E226" s="8">
        <v>85095.628710000005</v>
      </c>
      <c r="F226" s="9">
        <f t="shared" si="10"/>
        <v>-1.2255015513828127E-2</v>
      </c>
      <c r="G226" s="8">
        <v>767484.29689</v>
      </c>
      <c r="H226" s="8">
        <v>822853.43686999998</v>
      </c>
      <c r="I226" s="9">
        <f t="shared" si="11"/>
        <v>7.2143677993630417E-2</v>
      </c>
    </row>
    <row r="227" spans="1:9" x14ac:dyDescent="0.25">
      <c r="A227" s="3" t="s">
        <v>228</v>
      </c>
      <c r="B227" s="8">
        <v>0</v>
      </c>
      <c r="C227" s="8">
        <v>1.1681999999999999</v>
      </c>
      <c r="D227" s="9" t="str">
        <f t="shared" si="9"/>
        <v/>
      </c>
      <c r="E227" s="8">
        <v>0</v>
      </c>
      <c r="F227" s="9" t="str">
        <f t="shared" si="10"/>
        <v/>
      </c>
      <c r="G227" s="8">
        <v>50.62236</v>
      </c>
      <c r="H227" s="8">
        <v>12.15962</v>
      </c>
      <c r="I227" s="9">
        <f t="shared" si="11"/>
        <v>-0.75979744919043679</v>
      </c>
    </row>
    <row r="228" spans="1:9" x14ac:dyDescent="0.25">
      <c r="A228" s="3" t="s">
        <v>229</v>
      </c>
      <c r="B228" s="8">
        <v>637.23360000000002</v>
      </c>
      <c r="C228" s="8">
        <v>297.27177999999998</v>
      </c>
      <c r="D228" s="9">
        <f t="shared" si="9"/>
        <v>-0.53349638186059245</v>
      </c>
      <c r="E228" s="8">
        <v>376.03282999999999</v>
      </c>
      <c r="F228" s="9">
        <f t="shared" si="10"/>
        <v>-0.20945258955182189</v>
      </c>
      <c r="G228" s="8">
        <v>7939.0993200000003</v>
      </c>
      <c r="H228" s="8">
        <v>2959.67938</v>
      </c>
      <c r="I228" s="9">
        <f t="shared" si="11"/>
        <v>-0.62720212196564384</v>
      </c>
    </row>
    <row r="229" spans="1:9" x14ac:dyDescent="0.25">
      <c r="A229" s="3" t="s">
        <v>230</v>
      </c>
      <c r="B229" s="8">
        <v>132.98972000000001</v>
      </c>
      <c r="C229" s="8">
        <v>199.88266999999999</v>
      </c>
      <c r="D229" s="9">
        <f t="shared" si="9"/>
        <v>0.50299338926347081</v>
      </c>
      <c r="E229" s="8">
        <v>39.80151</v>
      </c>
      <c r="F229" s="9">
        <f t="shared" si="10"/>
        <v>4.0219871055143379</v>
      </c>
      <c r="G229" s="8">
        <v>8607.6766399999997</v>
      </c>
      <c r="H229" s="8">
        <v>2984.3469500000001</v>
      </c>
      <c r="I229" s="9">
        <f t="shared" si="11"/>
        <v>-0.65329239528681926</v>
      </c>
    </row>
    <row r="230" spans="1:9" x14ac:dyDescent="0.25">
      <c r="A230" s="3" t="s">
        <v>231</v>
      </c>
      <c r="B230" s="8">
        <v>77787.181599999996</v>
      </c>
      <c r="C230" s="8">
        <v>93269.06869</v>
      </c>
      <c r="D230" s="9">
        <f t="shared" si="9"/>
        <v>0.19902877018493248</v>
      </c>
      <c r="E230" s="8">
        <v>97248.821530000001</v>
      </c>
      <c r="F230" s="9">
        <f t="shared" si="10"/>
        <v>-4.0923404287961485E-2</v>
      </c>
      <c r="G230" s="8">
        <v>622075.55530000001</v>
      </c>
      <c r="H230" s="8">
        <v>790492.55194000003</v>
      </c>
      <c r="I230" s="9">
        <f t="shared" si="11"/>
        <v>0.27073398915149438</v>
      </c>
    </row>
    <row r="231" spans="1:9" x14ac:dyDescent="0.25">
      <c r="A231" s="3" t="s">
        <v>232</v>
      </c>
      <c r="B231" s="8">
        <v>5025.79223</v>
      </c>
      <c r="C231" s="8">
        <v>18632.04565</v>
      </c>
      <c r="D231" s="9">
        <f t="shared" si="9"/>
        <v>2.7072852989786247</v>
      </c>
      <c r="E231" s="8">
        <v>4251.7170800000004</v>
      </c>
      <c r="F231" s="9">
        <f t="shared" si="10"/>
        <v>3.3822402336328548</v>
      </c>
      <c r="G231" s="8">
        <v>32977.06078</v>
      </c>
      <c r="H231" s="8">
        <v>85653.565589999998</v>
      </c>
      <c r="I231" s="9">
        <f t="shared" si="11"/>
        <v>1.5973680966117927</v>
      </c>
    </row>
    <row r="232" spans="1:9" x14ac:dyDescent="0.25">
      <c r="A232" s="3" t="s">
        <v>233</v>
      </c>
      <c r="B232" s="8">
        <v>221294.63415999999</v>
      </c>
      <c r="C232" s="8">
        <v>267792.49900000001</v>
      </c>
      <c r="D232" s="9">
        <f t="shared" si="9"/>
        <v>0.21011745276381721</v>
      </c>
      <c r="E232" s="8">
        <v>294953.08568999998</v>
      </c>
      <c r="F232" s="9">
        <f t="shared" si="10"/>
        <v>-9.2084429720278083E-2</v>
      </c>
      <c r="G232" s="8">
        <v>2217037.0986299999</v>
      </c>
      <c r="H232" s="8">
        <v>2408543.1119200001</v>
      </c>
      <c r="I232" s="9">
        <f t="shared" si="11"/>
        <v>8.6379255181764814E-2</v>
      </c>
    </row>
    <row r="233" spans="1:9" x14ac:dyDescent="0.25">
      <c r="A233" s="3" t="s">
        <v>234</v>
      </c>
      <c r="B233" s="8">
        <v>34591.489450000001</v>
      </c>
      <c r="C233" s="8">
        <v>30184.597180000001</v>
      </c>
      <c r="D233" s="9">
        <f t="shared" si="9"/>
        <v>-0.12739816469510246</v>
      </c>
      <c r="E233" s="8">
        <v>26042.516479999998</v>
      </c>
      <c r="F233" s="9">
        <f t="shared" si="10"/>
        <v>0.15905070860494663</v>
      </c>
      <c r="G233" s="8">
        <v>227591.42572</v>
      </c>
      <c r="H233" s="8">
        <v>189111.37538000001</v>
      </c>
      <c r="I233" s="9">
        <f t="shared" si="11"/>
        <v>-0.1690751319750553</v>
      </c>
    </row>
    <row r="234" spans="1:9" x14ac:dyDescent="0.25">
      <c r="A234" s="3" t="s">
        <v>235</v>
      </c>
      <c r="B234" s="8">
        <v>7791.8304500000004</v>
      </c>
      <c r="C234" s="8">
        <v>7050.1775200000002</v>
      </c>
      <c r="D234" s="9">
        <f t="shared" si="9"/>
        <v>-9.5183401995098671E-2</v>
      </c>
      <c r="E234" s="8">
        <v>6034.3417499999996</v>
      </c>
      <c r="F234" s="9">
        <f t="shared" si="10"/>
        <v>0.16834243271024563</v>
      </c>
      <c r="G234" s="8">
        <v>89990.700079999995</v>
      </c>
      <c r="H234" s="8">
        <v>115098.40295</v>
      </c>
      <c r="I234" s="9">
        <f t="shared" si="11"/>
        <v>0.27900330642699456</v>
      </c>
    </row>
    <row r="235" spans="1:9" x14ac:dyDescent="0.25">
      <c r="A235" s="3" t="s">
        <v>236</v>
      </c>
      <c r="B235" s="8">
        <v>75734.347810000007</v>
      </c>
      <c r="C235" s="8">
        <v>143027.98989999999</v>
      </c>
      <c r="D235" s="9">
        <f t="shared" si="9"/>
        <v>0.8885485124771153</v>
      </c>
      <c r="E235" s="8">
        <v>149103.59328</v>
      </c>
      <c r="F235" s="9">
        <f t="shared" si="10"/>
        <v>-4.0747531607710497E-2</v>
      </c>
      <c r="G235" s="8">
        <v>582165.98615000001</v>
      </c>
      <c r="H235" s="8">
        <v>1273781.55902</v>
      </c>
      <c r="I235" s="9">
        <f t="shared" si="11"/>
        <v>1.1880040904550535</v>
      </c>
    </row>
    <row r="236" spans="1:9" x14ac:dyDescent="0.25">
      <c r="A236" s="3" t="s">
        <v>237</v>
      </c>
      <c r="B236" s="8">
        <v>0</v>
      </c>
      <c r="C236" s="8">
        <v>0</v>
      </c>
      <c r="D236" s="9" t="str">
        <f t="shared" si="9"/>
        <v/>
      </c>
      <c r="E236" s="8">
        <v>0</v>
      </c>
      <c r="F236" s="9" t="str">
        <f t="shared" si="10"/>
        <v/>
      </c>
      <c r="G236" s="8">
        <v>9.0561000000000007</v>
      </c>
      <c r="H236" s="8">
        <v>0</v>
      </c>
      <c r="I236" s="9">
        <f t="shared" si="11"/>
        <v>-1</v>
      </c>
    </row>
    <row r="237" spans="1:9" x14ac:dyDescent="0.25">
      <c r="A237" s="3" t="s">
        <v>238</v>
      </c>
      <c r="B237" s="8">
        <v>125.33672</v>
      </c>
      <c r="C237" s="8">
        <v>34.193939999999998</v>
      </c>
      <c r="D237" s="9">
        <f t="shared" si="9"/>
        <v>-0.72718338249157943</v>
      </c>
      <c r="E237" s="8">
        <v>28.990079999999999</v>
      </c>
      <c r="F237" s="9">
        <f t="shared" si="10"/>
        <v>0.17950485131465665</v>
      </c>
      <c r="G237" s="8">
        <v>1011.67716</v>
      </c>
      <c r="H237" s="8">
        <v>617.66116</v>
      </c>
      <c r="I237" s="9">
        <f t="shared" si="11"/>
        <v>-0.38946811846577611</v>
      </c>
    </row>
    <row r="238" spans="1:9" x14ac:dyDescent="0.25">
      <c r="A238" s="3" t="s">
        <v>239</v>
      </c>
      <c r="B238" s="8">
        <v>18608.393319999999</v>
      </c>
      <c r="C238" s="8">
        <v>18862.549220000001</v>
      </c>
      <c r="D238" s="9">
        <f t="shared" si="9"/>
        <v>1.3658132415270918E-2</v>
      </c>
      <c r="E238" s="8">
        <v>15620.96645</v>
      </c>
      <c r="F238" s="9">
        <f t="shared" si="10"/>
        <v>0.2075148666617872</v>
      </c>
      <c r="G238" s="8">
        <v>240094.44072000001</v>
      </c>
      <c r="H238" s="8">
        <v>136871.2248</v>
      </c>
      <c r="I238" s="9">
        <f t="shared" si="11"/>
        <v>-0.42992755521723935</v>
      </c>
    </row>
    <row r="239" spans="1:9" x14ac:dyDescent="0.25">
      <c r="A239" s="3" t="s">
        <v>240</v>
      </c>
      <c r="B239" s="8">
        <v>24399.465960000001</v>
      </c>
      <c r="C239" s="8">
        <v>33272.240440000001</v>
      </c>
      <c r="D239" s="9">
        <f t="shared" si="9"/>
        <v>0.36364625744456247</v>
      </c>
      <c r="E239" s="8">
        <v>32331.792850000002</v>
      </c>
      <c r="F239" s="9">
        <f t="shared" si="10"/>
        <v>2.9087393772535552E-2</v>
      </c>
      <c r="G239" s="8">
        <v>274857.92676</v>
      </c>
      <c r="H239" s="8">
        <v>306367.71075000003</v>
      </c>
      <c r="I239" s="9">
        <f t="shared" si="11"/>
        <v>0.11464025928389421</v>
      </c>
    </row>
    <row r="240" spans="1:9" x14ac:dyDescent="0.25">
      <c r="A240" s="3" t="s">
        <v>241</v>
      </c>
      <c r="B240" s="8">
        <v>49316.712769999998</v>
      </c>
      <c r="C240" s="8">
        <v>53669.847439999998</v>
      </c>
      <c r="D240" s="9">
        <f t="shared" si="9"/>
        <v>8.8268954386758525E-2</v>
      </c>
      <c r="E240" s="8">
        <v>27454.912199999999</v>
      </c>
      <c r="F240" s="9">
        <f t="shared" si="10"/>
        <v>0.95483587960627325</v>
      </c>
      <c r="G240" s="8">
        <v>510068.11278999998</v>
      </c>
      <c r="H240" s="8">
        <v>489489.65360000002</v>
      </c>
      <c r="I240" s="9">
        <f t="shared" si="11"/>
        <v>-4.0344531787017024E-2</v>
      </c>
    </row>
    <row r="241" spans="1:9" x14ac:dyDescent="0.25">
      <c r="A241" s="3" t="s">
        <v>242</v>
      </c>
      <c r="B241" s="8">
        <v>455.61392000000001</v>
      </c>
      <c r="C241" s="8">
        <v>360.78041999999999</v>
      </c>
      <c r="D241" s="9">
        <f t="shared" si="9"/>
        <v>-0.20814443070571687</v>
      </c>
      <c r="E241" s="8">
        <v>239.4975</v>
      </c>
      <c r="F241" s="9">
        <f t="shared" si="10"/>
        <v>0.50640578711677575</v>
      </c>
      <c r="G241" s="8">
        <v>5006.7153200000002</v>
      </c>
      <c r="H241" s="8">
        <v>2572.40047</v>
      </c>
      <c r="I241" s="9">
        <f t="shared" si="11"/>
        <v>-0.48620995890774954</v>
      </c>
    </row>
    <row r="242" spans="1:9" x14ac:dyDescent="0.25">
      <c r="A242" s="3" t="s">
        <v>243</v>
      </c>
      <c r="B242" s="8">
        <v>9526.7231100000008</v>
      </c>
      <c r="C242" s="8">
        <v>8392.8263999999999</v>
      </c>
      <c r="D242" s="9">
        <f t="shared" si="9"/>
        <v>-0.11902274233306664</v>
      </c>
      <c r="E242" s="8">
        <v>8439.2169799999992</v>
      </c>
      <c r="F242" s="9">
        <f t="shared" si="10"/>
        <v>-5.4970242037786221E-3</v>
      </c>
      <c r="G242" s="8">
        <v>100489.02852000001</v>
      </c>
      <c r="H242" s="8">
        <v>94475.1486</v>
      </c>
      <c r="I242" s="9">
        <f t="shared" si="11"/>
        <v>-5.9846134534011219E-2</v>
      </c>
    </row>
    <row r="243" spans="1:9" x14ac:dyDescent="0.25">
      <c r="A243" s="3" t="s">
        <v>244</v>
      </c>
      <c r="B243" s="8">
        <v>6358.1995200000001</v>
      </c>
      <c r="C243" s="8">
        <v>10326.719730000001</v>
      </c>
      <c r="D243" s="9">
        <f t="shared" si="9"/>
        <v>0.62415786065172107</v>
      </c>
      <c r="E243" s="8">
        <v>9377.5626599999996</v>
      </c>
      <c r="F243" s="9">
        <f t="shared" si="10"/>
        <v>0.1012157534333129</v>
      </c>
      <c r="G243" s="8">
        <v>59798.02966</v>
      </c>
      <c r="H243" s="8">
        <v>86371.605790000001</v>
      </c>
      <c r="I243" s="9">
        <f t="shared" si="11"/>
        <v>0.44438882486751163</v>
      </c>
    </row>
    <row r="244" spans="1:9" x14ac:dyDescent="0.25">
      <c r="A244" s="3" t="s">
        <v>245</v>
      </c>
      <c r="B244" s="8">
        <v>293157.23771000002</v>
      </c>
      <c r="C244" s="8">
        <v>340199.30682</v>
      </c>
      <c r="D244" s="9">
        <f t="shared" si="9"/>
        <v>0.16046702267175617</v>
      </c>
      <c r="E244" s="8">
        <v>251755.21741000001</v>
      </c>
      <c r="F244" s="9">
        <f t="shared" si="10"/>
        <v>0.35130985693123873</v>
      </c>
      <c r="G244" s="8">
        <v>2480971.37524</v>
      </c>
      <c r="H244" s="8">
        <v>2710258.1073500002</v>
      </c>
      <c r="I244" s="9">
        <f t="shared" si="11"/>
        <v>9.2418128801594834E-2</v>
      </c>
    </row>
    <row r="245" spans="1:9" x14ac:dyDescent="0.25">
      <c r="A245" s="3" t="s">
        <v>246</v>
      </c>
      <c r="B245" s="8">
        <v>2521.87979</v>
      </c>
      <c r="C245" s="8">
        <v>1414.65805</v>
      </c>
      <c r="D245" s="9">
        <f t="shared" si="9"/>
        <v>-0.43904620053281762</v>
      </c>
      <c r="E245" s="8">
        <v>2708.0968200000002</v>
      </c>
      <c r="F245" s="9">
        <f t="shared" si="10"/>
        <v>-0.4776191015208977</v>
      </c>
      <c r="G245" s="8">
        <v>24823.951140000001</v>
      </c>
      <c r="H245" s="8">
        <v>17234.185809999999</v>
      </c>
      <c r="I245" s="9">
        <f t="shared" si="11"/>
        <v>-0.30574364601331561</v>
      </c>
    </row>
    <row r="246" spans="1:9" x14ac:dyDescent="0.25">
      <c r="A246" s="3" t="s">
        <v>247</v>
      </c>
      <c r="B246" s="8">
        <v>1065.5065199999999</v>
      </c>
      <c r="C246" s="8">
        <v>1559.47813</v>
      </c>
      <c r="D246" s="9">
        <f t="shared" si="9"/>
        <v>0.46360261596522201</v>
      </c>
      <c r="E246" s="8">
        <v>2497.00666</v>
      </c>
      <c r="F246" s="9">
        <f t="shared" si="10"/>
        <v>-0.37546096492990533</v>
      </c>
      <c r="G246" s="8">
        <v>15987.57697</v>
      </c>
      <c r="H246" s="8">
        <v>14613.125340000001</v>
      </c>
      <c r="I246" s="9">
        <f t="shared" si="11"/>
        <v>-8.5969977350482729E-2</v>
      </c>
    </row>
    <row r="247" spans="1:9" x14ac:dyDescent="0.25">
      <c r="A247" s="5" t="s">
        <v>248</v>
      </c>
      <c r="B247" s="10">
        <v>19172786.00759</v>
      </c>
      <c r="C247" s="10">
        <v>19704968.48392</v>
      </c>
      <c r="D247" s="11">
        <f t="shared" si="9"/>
        <v>2.775718020945539E-2</v>
      </c>
      <c r="E247" s="10">
        <v>18581149.32846</v>
      </c>
      <c r="F247" s="11">
        <f t="shared" si="10"/>
        <v>6.0481681493119055E-2</v>
      </c>
      <c r="G247" s="10">
        <v>165939716.46272999</v>
      </c>
      <c r="H247" s="10">
        <v>173714770.06575999</v>
      </c>
      <c r="I247" s="11">
        <f t="shared" si="11"/>
        <v>4.6854687767146297E-2</v>
      </c>
    </row>
  </sheetData>
  <autoFilter ref="A4:I4"/>
  <mergeCells count="4">
    <mergeCell ref="A1:I1"/>
    <mergeCell ref="B3:D3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2025-10-02T07:45:45Z</dcterms:created>
  <dcterms:modified xsi:type="dcterms:W3CDTF">2025-10-02T07:45:52Z</dcterms:modified>
</cp:coreProperties>
</file>