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C5F1ACE9-4FD2-45AA-9E92-D91939075CF6}" xr6:coauthVersionLast="36" xr6:coauthVersionMax="36" xr10:uidLastSave="{00000000-0000-0000-0000-000000000000}"/>
  <bookViews>
    <workbookView xWindow="0" yWindow="0" windowWidth="23040" windowHeight="9564" xr2:uid="{AD368CA7-6612-4319-80C8-F266B5C1924C}"/>
  </bookViews>
  <sheets>
    <sheet name="GUNLUK_KONSOLIDE_ULKE_GRUBU" sheetId="1" r:id="rId1"/>
  </sheets>
  <definedNames>
    <definedName name="_xlnm._FilterDatabase" localSheetId="0" hidden="1">GUNLUK_KONSOLIDE_ULKE_GRUBU!$A$4:$F$4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</calcChain>
</file>

<file path=xl/sharedStrings.xml><?xml version="1.0" encoding="utf-8"?>
<sst xmlns="http://schemas.openxmlformats.org/spreadsheetml/2006/main" count="19" uniqueCount="18">
  <si>
    <t>31.01.2026 Konsolide Ülke Gruplarına Göre İhracat  (1000 $)</t>
  </si>
  <si>
    <t>1 - 31 OCAK</t>
  </si>
  <si>
    <t>1 - 31 ARALıK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</si>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</sst>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CB985EB-E92C-4EDF-B713-94C0F2F91EC7}"/>
    <cellStyle name="Normal 2 2" xfId="1" xr:uid="{A2775E2D-338E-4FA3-9B06-4A6B58F33827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C35A-2520-4FA8-A55B-15F7836417EC}">
  <dimension ref="A1:F1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12.6640625" style="2" customWidth="1"/>
    <col min="3" max="3" width="14.109375" style="2" customWidth="1"/>
    <col min="4" max="4" width="12.33203125" style="2" bestFit="1" customWidth="1"/>
    <col min="5" max="5" width="12.6640625" style="2" customWidth="1"/>
    <col min="6" max="6" width="12.33203125" style="2" bestFit="1" customWidth="1"/>
    <col min="7" max="16384" width="9.109375" style="2"/>
  </cols>
  <sheetData>
    <row r="1" spans="1:6" ht="15.75" customHeight="1" x14ac:dyDescent="0.3">
      <c r="A1" s="1" t="s">
        <v>0</v>
      </c>
      <c r="B1" s="1"/>
      <c r="C1" s="1"/>
      <c r="D1" s="1"/>
      <c r="E1" s="1"/>
      <c r="F1" s="1"/>
    </row>
    <row r="3" spans="1:6" x14ac:dyDescent="0.25">
      <c r="B3" s="3" t="s">
        <v>1</v>
      </c>
      <c r="C3" s="3"/>
      <c r="D3" s="3"/>
      <c r="E3" s="3" t="s">
        <v>2</v>
      </c>
      <c r="F3" s="3"/>
    </row>
    <row r="4" spans="1:6" x14ac:dyDescent="0.25">
      <c r="A4" s="4" t="s">
        <v>3</v>
      </c>
      <c r="B4" s="5">
        <v>2025</v>
      </c>
      <c r="C4" s="5">
        <v>2026</v>
      </c>
      <c r="D4" s="6" t="s">
        <v>4</v>
      </c>
      <c r="E4" s="5">
        <v>2025</v>
      </c>
      <c r="F4" s="6" t="s">
        <v>4</v>
      </c>
    </row>
    <row r="5" spans="1:6" x14ac:dyDescent="0.25">
      <c r="A5" s="2" t="s">
        <v>5</v>
      </c>
      <c r="B5" s="7">
        <v>1503473.3958000001</v>
      </c>
      <c r="C5" s="7">
        <v>1581045.5746299999</v>
      </c>
      <c r="D5" s="8">
        <f t="shared" ref="D5:D17" si="0">IF(B5=0,"",(C5/B5-1))</f>
        <v>5.1595311926835752E-2</v>
      </c>
      <c r="E5" s="7">
        <v>2481068.0138099999</v>
      </c>
      <c r="F5" s="8">
        <f t="shared" ref="F5:F17" si="1">IF(E5=0,"",(C5/E5-1))</f>
        <v>-0.36275605270405287</v>
      </c>
    </row>
    <row r="6" spans="1:6" x14ac:dyDescent="0.25">
      <c r="A6" s="2" t="s">
        <v>6</v>
      </c>
      <c r="B6" s="7">
        <v>8087068.4073799998</v>
      </c>
      <c r="C6" s="7">
        <v>7969232.1891700001</v>
      </c>
      <c r="D6" s="8">
        <f t="shared" si="0"/>
        <v>-1.4570943668841263E-2</v>
      </c>
      <c r="E6" s="7">
        <v>9021384.8729699999</v>
      </c>
      <c r="F6" s="8">
        <f t="shared" si="1"/>
        <v>-0.11662873257436057</v>
      </c>
    </row>
    <row r="7" spans="1:6" x14ac:dyDescent="0.25">
      <c r="A7" s="2" t="s">
        <v>7</v>
      </c>
      <c r="B7" s="7">
        <v>1494561.59183</v>
      </c>
      <c r="C7" s="7">
        <v>1460630.85048</v>
      </c>
      <c r="D7" s="8">
        <f t="shared" si="0"/>
        <v>-2.2702805649149504E-2</v>
      </c>
      <c r="E7" s="7">
        <v>2067806.2780200001</v>
      </c>
      <c r="F7" s="8">
        <f t="shared" si="1"/>
        <v>-0.29363264537594536</v>
      </c>
    </row>
    <row r="8" spans="1:6" x14ac:dyDescent="0.25">
      <c r="A8" s="2" t="s">
        <v>8</v>
      </c>
      <c r="B8" s="7">
        <v>276208.78889999999</v>
      </c>
      <c r="C8" s="7">
        <v>251796.08614999999</v>
      </c>
      <c r="D8" s="8">
        <f t="shared" si="0"/>
        <v>-8.838495996895479E-2</v>
      </c>
      <c r="E8" s="7">
        <v>295112.18521999998</v>
      </c>
      <c r="F8" s="8">
        <f t="shared" si="1"/>
        <v>-0.14677841593598973</v>
      </c>
    </row>
    <row r="9" spans="1:6" x14ac:dyDescent="0.25">
      <c r="A9" s="2" t="s">
        <v>9</v>
      </c>
      <c r="B9" s="7">
        <v>479996.60146999999</v>
      </c>
      <c r="C9" s="7">
        <v>521148.77669999999</v>
      </c>
      <c r="D9" s="8">
        <f t="shared" si="0"/>
        <v>8.5734305417935364E-2</v>
      </c>
      <c r="E9" s="7">
        <v>915443.05633000005</v>
      </c>
      <c r="F9" s="8">
        <f t="shared" si="1"/>
        <v>-0.43071415191101126</v>
      </c>
    </row>
    <row r="10" spans="1:6" x14ac:dyDescent="0.25">
      <c r="A10" s="2" t="s">
        <v>10</v>
      </c>
      <c r="B10" s="7">
        <v>1857838.15674</v>
      </c>
      <c r="C10" s="7">
        <v>1862448.4567499999</v>
      </c>
      <c r="D10" s="8">
        <f t="shared" si="0"/>
        <v>2.4815401671423043E-3</v>
      </c>
      <c r="E10" s="7">
        <v>2272532.70915</v>
      </c>
      <c r="F10" s="8">
        <f t="shared" si="1"/>
        <v>-0.18045251923057459</v>
      </c>
    </row>
    <row r="11" spans="1:6" x14ac:dyDescent="0.25">
      <c r="A11" s="2" t="s">
        <v>11</v>
      </c>
      <c r="B11" s="7">
        <v>2422.13231</v>
      </c>
      <c r="C11" s="7">
        <v>1020.32484</v>
      </c>
      <c r="D11" s="8">
        <f t="shared" si="0"/>
        <v>-0.57874933760327896</v>
      </c>
      <c r="E11" s="7">
        <v>1333.7311</v>
      </c>
      <c r="F11" s="8">
        <f t="shared" si="1"/>
        <v>-0.23498459322122722</v>
      </c>
    </row>
    <row r="12" spans="1:6" x14ac:dyDescent="0.25">
      <c r="A12" s="2" t="s">
        <v>12</v>
      </c>
      <c r="B12" s="7">
        <v>1268346.83106</v>
      </c>
      <c r="C12" s="7">
        <v>1244648.7399899999</v>
      </c>
      <c r="D12" s="8">
        <f t="shared" si="0"/>
        <v>-1.8684235644121694E-2</v>
      </c>
      <c r="E12" s="7">
        <v>1536870.6887099999</v>
      </c>
      <c r="F12" s="8">
        <f t="shared" si="1"/>
        <v>-0.19014088229197845</v>
      </c>
    </row>
    <row r="13" spans="1:6" x14ac:dyDescent="0.25">
      <c r="A13" s="2" t="s">
        <v>13</v>
      </c>
      <c r="B13" s="7">
        <v>77963.849489999993</v>
      </c>
      <c r="C13" s="7">
        <v>84300.482539999997</v>
      </c>
      <c r="D13" s="8">
        <f t="shared" si="0"/>
        <v>8.1276554344751339E-2</v>
      </c>
      <c r="E13" s="7">
        <v>109205.47500000001</v>
      </c>
      <c r="F13" s="8">
        <f t="shared" si="1"/>
        <v>-0.22805626238061794</v>
      </c>
    </row>
    <row r="14" spans="1:6" x14ac:dyDescent="0.25">
      <c r="A14" s="2" t="s">
        <v>14</v>
      </c>
      <c r="B14" s="7">
        <v>2827852.71545</v>
      </c>
      <c r="C14" s="7">
        <v>2069306.3590500001</v>
      </c>
      <c r="D14" s="8">
        <f t="shared" si="0"/>
        <v>-0.2682411118003688</v>
      </c>
      <c r="E14" s="7">
        <v>3701711.16946</v>
      </c>
      <c r="F14" s="8">
        <f t="shared" si="1"/>
        <v>-0.44098654262324111</v>
      </c>
    </row>
    <row r="15" spans="1:6" x14ac:dyDescent="0.25">
      <c r="A15" s="2" t="s">
        <v>15</v>
      </c>
      <c r="B15" s="7">
        <v>271014.745</v>
      </c>
      <c r="C15" s="7">
        <v>217932.62284</v>
      </c>
      <c r="D15" s="8">
        <f t="shared" si="0"/>
        <v>-0.19586433262145941</v>
      </c>
      <c r="E15" s="7">
        <v>270457.52941999998</v>
      </c>
      <c r="F15" s="8">
        <f t="shared" si="1"/>
        <v>-0.19420759589367098</v>
      </c>
    </row>
    <row r="16" spans="1:6" x14ac:dyDescent="0.25">
      <c r="A16" s="2" t="s">
        <v>16</v>
      </c>
      <c r="B16" s="7">
        <v>259630.76772</v>
      </c>
      <c r="C16" s="7">
        <v>343207.84642999998</v>
      </c>
      <c r="D16" s="8">
        <f t="shared" si="0"/>
        <v>0.32190745127763143</v>
      </c>
      <c r="E16" s="7">
        <v>529370.93024000002</v>
      </c>
      <c r="F16" s="8">
        <f t="shared" si="1"/>
        <v>-0.35166850534387972</v>
      </c>
    </row>
    <row r="17" spans="1:6" s="4" customFormat="1" x14ac:dyDescent="0.25">
      <c r="A17" s="4" t="s">
        <v>17</v>
      </c>
      <c r="B17" s="9">
        <v>18406377.983150002</v>
      </c>
      <c r="C17" s="9">
        <v>17606718.30957</v>
      </c>
      <c r="D17" s="10">
        <f t="shared" si="0"/>
        <v>-4.3444705651054516E-2</v>
      </c>
      <c r="E17" s="9">
        <v>23202296.639430001</v>
      </c>
      <c r="F17" s="10">
        <f t="shared" si="1"/>
        <v>-0.24116484746388733</v>
      </c>
    </row>
  </sheetData>
  <autoFilter ref="A4:F4" xr:uid="{E3545CD9-B9F2-4456-9E16-35EDD813F52E}"/>
  <mergeCells count="3">
    <mergeCell ref="A1:F1"/>
    <mergeCell ref="B3:D3"/>
    <mergeCell ref="E3:F3"/>
  </mergeCells>
  <conditionalFormatting sqref="D5:D17 F5:F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2026-02-02T10:59:44Z</dcterms:created>
  <dcterms:modified xsi:type="dcterms:W3CDTF">2026-02-02T10:59:53Z</dcterms:modified>
</cp:coreProperties>
</file>